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filesv02.shinchi.lg.local\総務課\財政係\99.契約担当者用\R7\入札参加資格申請（R8追加）\様式\"/>
    </mc:Choice>
  </mc:AlternateContent>
  <xr:revisionPtr revIDLastSave="0" documentId="13_ncr:1_{C25049B0-B4F9-4BED-BEC5-616D86854B21}" xr6:coauthVersionLast="44" xr6:coauthVersionMax="45" xr10:uidLastSave="{00000000-0000-0000-0000-000000000000}"/>
  <bookViews>
    <workbookView xWindow="-4365" yWindow="-16320" windowWidth="29040" windowHeight="15720" tabRatio="901" xr2:uid="{00000000-000D-0000-FFFF-FFFF00000000}"/>
  </bookViews>
  <sheets>
    <sheet name="工事表紙" sheetId="46" r:id="rId1"/>
    <sheet name="受付票" sheetId="66" r:id="rId2"/>
    <sheet name="共通様式" sheetId="52" r:id="rId3"/>
    <sheet name="第２号様式 工種表（工事）" sheetId="6" r:id="rId4"/>
    <sheet name="第２号様式の２ 営業所一覧（工事）" sheetId="51" r:id="rId5"/>
    <sheet name="第３号様式 工事経歴書" sheetId="54" r:id="rId6"/>
    <sheet name="第４号様式 技術者経歴書" sheetId="55" r:id="rId7"/>
    <sheet name="第５号様式 工事安全成績及び労働福祉の状況調書" sheetId="62" r:id="rId8"/>
    <sheet name="第６号様式 社会保険加入申告書" sheetId="56" r:id="rId9"/>
    <sheet name="第７号様式　社会保険の加入義務がない届出書" sheetId="57" r:id="rId10"/>
    <sheet name="様式第８号誓約書(暴力団)" sheetId="58" r:id="rId11"/>
    <sheet name="様式第８号別紙　役員等名簿" sheetId="64" r:id="rId12"/>
    <sheet name="第９号様式　技術者名簿" sheetId="59" r:id="rId13"/>
    <sheet name="委任状（標準様式）" sheetId="70" r:id="rId14"/>
    <sheet name="【参考】発注種別対応表" sheetId="67" r:id="rId15"/>
    <sheet name="【参考】別紙５　営業区域コード" sheetId="68" r:id="rId16"/>
    <sheet name="資格コード（別表）" sheetId="60" r:id="rId17"/>
    <sheet name="（選択リスト）" sheetId="53" r:id="rId18"/>
    <sheet name="（選択リスト２）" sheetId="63" state="hidden" r:id="rId19"/>
    <sheet name="入力結果反映欄" sheetId="69" state="hidden" r:id="rId20"/>
  </sheets>
  <externalReferences>
    <externalReference r:id="rId21"/>
    <externalReference r:id="rId22"/>
    <externalReference r:id="rId23"/>
    <externalReference r:id="rId24"/>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14">【参考】発注種別対応表!$A$1:$D$33</definedName>
    <definedName name="_xlnm.Print_Area" localSheetId="15">'【参考】別紙５　営業区域コード'!$A$1:$D$12</definedName>
    <definedName name="_xlnm.Print_Area" localSheetId="13">'委任状（標準様式）'!$A$1:$AU$62</definedName>
    <definedName name="_xlnm.Print_Area" localSheetId="2">共通様式!$A$1:$GG$103</definedName>
    <definedName name="_xlnm.Print_Area" localSheetId="16">'資格コード（別表）'!$A$1:$C$124</definedName>
    <definedName name="_xlnm.Print_Area" localSheetId="1">受付票!$A$1:$F$47</definedName>
    <definedName name="_xlnm.Print_Area" localSheetId="4">'第２号様式の２ 営業所一覧（工事）'!$A$1:$GG$59</definedName>
    <definedName name="_xlnm.Print_Area" localSheetId="5">'第３号様式 工事経歴書'!$A$1:$I$16</definedName>
    <definedName name="_xlnm.Print_Area" localSheetId="6">'第４号様式 技術者経歴書'!$A$1:$T$11</definedName>
    <definedName name="_xlnm.Print_Area" localSheetId="7">'第５号様式 工事安全成績及び労働福祉の状況調書'!$A$1:$AB$47</definedName>
    <definedName name="_xlnm.Print_Area" localSheetId="8">'第６号様式 社会保険加入申告書'!$A$1:$I$39</definedName>
    <definedName name="_xlnm.Print_Area" localSheetId="9">'第７号様式　社会保険の加入義務がない届出書'!$A$1:$K$61</definedName>
    <definedName name="_xlnm.Print_Area" localSheetId="12">'第９号様式　技術者名簿'!$A$2:$N$27</definedName>
    <definedName name="_xlnm.Print_Area" localSheetId="11">'様式第８号別紙　役員等名簿'!$A$1:$G$36</definedName>
    <definedName name="_xlnm.Print_Titles" localSheetId="16">'資格コード（別表）'!$2:$2</definedName>
    <definedName name="_xlnm.Print_Titles" localSheetId="5">'第３号様式 工事経歴書'!$2:$5</definedName>
    <definedName name="_xlnm.Print_Titles" localSheetId="6">'第４号様式 技術者経歴書'!$2:$5</definedName>
    <definedName name="_xlnm.Print_Titles" localSheetId="12">'第９号様式　技術者名簿'!$5:$6</definedName>
    <definedName name="TZ">[1]テーブル!$M$3:$N$32</definedName>
    <definedName name="コード" localSheetId="13">[2]第１号の９技術者名簿!$E$7</definedName>
    <definedName name="コード">[3]第１号の９技術者名簿!$E$7</definedName>
    <definedName name="コード２" localSheetId="13">'[2]資格コード（別表）'!$B$2:$B$120</definedName>
    <definedName name="コード２" localSheetId="11">'[3]資格コード（別表）'!$B$2:$B$120</definedName>
    <definedName name="コード２">'資格コード（別表）'!$B$3:$B$121</definedName>
    <definedName name="業種番号" localSheetId="13">#REF!</definedName>
    <definedName name="業種番号">#REF!</definedName>
    <definedName name="工種" localSheetId="13">#REF!</definedName>
    <definedName name="工種">#REF!</definedName>
    <definedName name="測量設計">[4]第２号の２業者登録票!$A$134:$A$138</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50" i="70" l="1"/>
  <c r="Q46" i="70"/>
  <c r="AB48" i="70"/>
  <c r="Q48" i="70"/>
  <c r="Q44" i="70"/>
  <c r="Q42" i="70"/>
  <c r="U38" i="70"/>
  <c r="Q38" i="70"/>
  <c r="Q40" i="70" l="1"/>
  <c r="AK6" i="70"/>
  <c r="IQ4" i="69" l="1"/>
  <c r="IP4" i="69"/>
  <c r="IJ4" i="69"/>
  <c r="II4" i="69"/>
  <c r="IC4" i="69"/>
  <c r="IB4" i="69"/>
  <c r="HS4" i="69"/>
  <c r="HR4" i="69"/>
  <c r="HL4" i="69"/>
  <c r="HK4" i="69"/>
  <c r="HE4" i="69"/>
  <c r="HD4" i="69"/>
  <c r="GU4" i="69"/>
  <c r="GT4" i="69"/>
  <c r="GN4" i="69"/>
  <c r="GM4" i="69"/>
  <c r="GG4" i="69"/>
  <c r="GF4" i="69"/>
  <c r="FZ4" i="69"/>
  <c r="FY4" i="69"/>
  <c r="FS4" i="69"/>
  <c r="FR4" i="69"/>
  <c r="FL4" i="69"/>
  <c r="FK4" i="69"/>
  <c r="FE4" i="69"/>
  <c r="FD4" i="69"/>
  <c r="EX4" i="69"/>
  <c r="EW4" i="69"/>
  <c r="EQ4" i="69"/>
  <c r="EP4" i="69"/>
  <c r="EJ4" i="69"/>
  <c r="EI4" i="69"/>
  <c r="DZ4" i="69"/>
  <c r="DY4" i="69"/>
  <c r="DS4" i="69"/>
  <c r="DR4" i="69"/>
  <c r="DL4" i="69"/>
  <c r="DK4" i="69"/>
  <c r="DE4" i="69"/>
  <c r="DD4" i="69"/>
  <c r="CX4" i="69"/>
  <c r="CW4" i="69"/>
  <c r="CN4" i="69"/>
  <c r="CM4" i="69"/>
  <c r="CD4" i="69"/>
  <c r="CC4" i="69"/>
  <c r="BW4" i="69"/>
  <c r="BV4" i="69"/>
  <c r="BP4" i="69"/>
  <c r="BO4" i="69"/>
  <c r="BN4" i="69"/>
  <c r="BI4" i="69"/>
  <c r="BH4" i="69"/>
  <c r="BB4" i="69"/>
  <c r="BA4" i="69"/>
  <c r="AU4" i="69"/>
  <c r="AT4" i="69"/>
  <c r="AN4" i="69"/>
  <c r="AM4" i="69"/>
  <c r="AD4" i="69"/>
  <c r="AC4" i="69"/>
  <c r="W4" i="69"/>
  <c r="V4" i="69"/>
  <c r="E4" i="69"/>
  <c r="C4" i="69"/>
  <c r="M4" i="69"/>
  <c r="L4" i="69"/>
  <c r="G4" i="69" l="1"/>
  <c r="F4" i="69"/>
  <c r="I3" i="57" l="1"/>
  <c r="D40" i="58"/>
  <c r="A28" i="56"/>
  <c r="IV4" i="69" l="1"/>
  <c r="IR4" i="69"/>
  <c r="IO4" i="69"/>
  <c r="IK4" i="69"/>
  <c r="IH4" i="69"/>
  <c r="ID4" i="69"/>
  <c r="HX4" i="69"/>
  <c r="HT4" i="69"/>
  <c r="HQ4" i="69"/>
  <c r="HM4" i="69"/>
  <c r="HJ4" i="69"/>
  <c r="HF4" i="69"/>
  <c r="GZ4" i="69"/>
  <c r="GV4" i="69"/>
  <c r="GS4" i="69"/>
  <c r="GO4" i="69"/>
  <c r="GL4" i="69"/>
  <c r="GH4" i="69"/>
  <c r="GE4" i="69"/>
  <c r="GA4" i="69"/>
  <c r="FX4" i="69"/>
  <c r="FT4" i="69"/>
  <c r="FQ4" i="69"/>
  <c r="FM4" i="69"/>
  <c r="FJ4" i="69"/>
  <c r="FF4" i="69"/>
  <c r="FC4" i="69"/>
  <c r="EY4" i="69"/>
  <c r="EV4" i="69"/>
  <c r="ER4" i="69"/>
  <c r="EO4" i="69"/>
  <c r="EK4" i="69"/>
  <c r="EE4" i="69"/>
  <c r="EA4" i="69"/>
  <c r="DX4" i="69"/>
  <c r="DT4" i="69"/>
  <c r="DQ4" i="69"/>
  <c r="DM4" i="69"/>
  <c r="DJ4" i="69"/>
  <c r="DF4" i="69"/>
  <c r="DC4" i="69"/>
  <c r="CY4" i="69"/>
  <c r="CS4" i="69"/>
  <c r="CO4" i="69"/>
  <c r="CI4" i="69"/>
  <c r="CE4" i="69"/>
  <c r="CB4" i="69"/>
  <c r="BX4" i="69"/>
  <c r="BU4" i="69"/>
  <c r="BQ4" i="69"/>
  <c r="BJ4" i="69"/>
  <c r="BG4" i="69"/>
  <c r="BC4" i="69"/>
  <c r="AZ4" i="69"/>
  <c r="AV4" i="69"/>
  <c r="AS4" i="69"/>
  <c r="AO4" i="69"/>
  <c r="AB4" i="69"/>
  <c r="AI4" i="69"/>
  <c r="AE4" i="69"/>
  <c r="X4" i="69"/>
  <c r="R4" i="69"/>
  <c r="N4" i="69"/>
  <c r="K4" i="69"/>
  <c r="I4" i="69"/>
  <c r="H4" i="69"/>
  <c r="D4" i="69"/>
  <c r="A4" i="69"/>
  <c r="G31" i="56" l="1"/>
  <c r="B31" i="66"/>
  <c r="F47" i="58" l="1"/>
  <c r="F48" i="58" l="1"/>
  <c r="G29" i="56"/>
  <c r="H12" i="57"/>
  <c r="H10" i="57"/>
  <c r="F42" i="58"/>
  <c r="I25" i="59"/>
  <c r="F25" i="59"/>
  <c r="I23" i="59"/>
  <c r="F23" i="59"/>
  <c r="I21" i="59"/>
  <c r="F21" i="59"/>
  <c r="I19" i="59"/>
  <c r="F19" i="59"/>
  <c r="I17" i="59"/>
  <c r="F17" i="59"/>
  <c r="I15" i="59"/>
  <c r="F15" i="59"/>
  <c r="I13" i="59"/>
  <c r="F13" i="59"/>
  <c r="I11" i="59"/>
  <c r="F11" i="59"/>
  <c r="I9" i="59"/>
  <c r="I7" i="59"/>
  <c r="F9" i="59"/>
  <c r="F7" i="59"/>
  <c r="P12" i="62"/>
  <c r="P10" i="62"/>
  <c r="P22" i="62"/>
  <c r="P20" i="62"/>
  <c r="P18" i="62"/>
  <c r="P16" i="62"/>
  <c r="P14" i="62"/>
  <c r="P8" i="62"/>
  <c r="AZ40" i="6" l="1"/>
  <c r="DC89" i="52"/>
  <c r="AZ1" i="51" l="1"/>
  <c r="O1" i="51"/>
  <c r="BH1" i="6"/>
  <c r="O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伊達市</author>
  </authors>
  <commentList>
    <comment ref="D3" authorId="0" shapeId="0" xr:uid="{9BF2D6E2-078E-461F-964C-A036654E4071}">
      <text>
        <r>
          <rPr>
            <sz val="9"/>
            <rFont val="ＭＳ Ｐゴシック"/>
            <family val="3"/>
            <charset val="128"/>
          </rPr>
          <t>※申請者確認欄の提出する書類へ○を入力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伊達市</author>
  </authors>
  <commentList>
    <comment ref="B3" authorId="0" shapeId="0" xr:uid="{879AA834-7E73-4575-846C-26A52FDF2EC1}">
      <text>
        <r>
          <rPr>
            <b/>
            <sz val="9"/>
            <rFont val="ＭＳ Ｐゴシック"/>
            <family val="3"/>
            <charset val="128"/>
          </rPr>
          <t>業種がリストから選択できます。</t>
        </r>
      </text>
    </comment>
    <comment ref="H4" authorId="0" shapeId="0" xr:uid="{B7ECBF77-6093-48AB-8274-D26FF4CCCC6D}">
      <text>
        <r>
          <rPr>
            <b/>
            <sz val="9"/>
            <rFont val="ＭＳ Ｐゴシック"/>
            <family val="3"/>
            <charset val="128"/>
          </rPr>
          <t>公共・民間をリストから選択する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伊達市</author>
  </authors>
  <commentList>
    <comment ref="B3" authorId="0" shapeId="0" xr:uid="{D43DC343-985B-48E6-B205-29C26D054C3F}">
      <text>
        <r>
          <rPr>
            <b/>
            <sz val="9"/>
            <rFont val="ＭＳ Ｐゴシック"/>
            <family val="3"/>
            <charset val="128"/>
          </rPr>
          <t>業種がリストから選択できます。</t>
        </r>
      </text>
    </comment>
    <comment ref="M4" authorId="0" shapeId="0" xr:uid="{C7105AF8-9C00-46EC-923D-148ABEACC7FF}">
      <text>
        <r>
          <rPr>
            <b/>
            <sz val="9"/>
            <rFont val="ＭＳ Ｐゴシック"/>
            <family val="3"/>
            <charset val="128"/>
          </rPr>
          <t>常勤・非常勤欄に該当する方に○をリストから選択してください。</t>
        </r>
      </text>
    </comment>
    <comment ref="O4" authorId="0" shapeId="0" xr:uid="{8228F80C-D049-4F55-96F7-7C0A701C2B1F}">
      <text>
        <r>
          <rPr>
            <b/>
            <sz val="9"/>
            <rFont val="ＭＳ Ｐゴシック"/>
            <family val="3"/>
            <charset val="128"/>
          </rPr>
          <t>技術者区分で該当する欄に○をリストから選択してください。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伊達市</author>
  </authors>
  <commentList>
    <comment ref="E8" authorId="0" shapeId="0" xr:uid="{FA57141F-616B-4A9D-8EA4-383C15C2D117}">
      <text>
        <r>
          <rPr>
            <b/>
            <sz val="9"/>
            <rFont val="ＭＳ Ｐゴシック"/>
            <family val="3"/>
            <charset val="128"/>
          </rPr>
          <t>男女選択できます。</t>
        </r>
      </text>
    </comment>
    <comment ref="F8" authorId="0" shapeId="0" xr:uid="{E7FBEE5F-08A3-4238-AE0C-0F5CAD6FA609}">
      <text>
        <r>
          <rPr>
            <b/>
            <sz val="9"/>
            <rFont val="ＭＳ Ｐゴシック"/>
            <family val="3"/>
            <charset val="128"/>
          </rPr>
          <t>元号選択できます。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mishima.kumiko</author>
  </authors>
  <commentList>
    <comment ref="K5" authorId="0" shapeId="0" xr:uid="{DF3E1ED4-3923-4194-B552-D5BC66A3DD3F}">
      <text>
        <r>
          <rPr>
            <sz val="9"/>
            <rFont val="ＭＳ Ｐゴシック"/>
            <family val="3"/>
            <charset val="128"/>
          </rPr>
          <t>左記に記載の資格コードに、「001」や、「002」の実務経験による資格がある場合に、該当する業種コードを記載すること。
業種コードは、建設業法に規定される２８業種を記載すること。
01　土木一式
02　建築一式
03　大工
04　左官
05　とび・土工・コンクリート
06　石
07　屋根
08　電気
09　管
10　タイル・れんが・ブロック
11　鋼構造
12　鉄筋
13　ほ装
14　しゅんせつ
15　板金
16　ガラス
17　塗装
18　防水
19　内装
20　機械
21　熱絶縁
22　電気通信
23　造園
24　さく井
25　建具
26　水道施設
27　消防施設
28　清掃施設
29　解体</t>
        </r>
      </text>
    </comment>
  </commentList>
</comments>
</file>

<file path=xl/sharedStrings.xml><?xml version="1.0" encoding="utf-8"?>
<sst xmlns="http://schemas.openxmlformats.org/spreadsheetml/2006/main" count="1651" uniqueCount="837">
  <si>
    <t>１６</t>
  </si>
  <si>
    <t>０１</t>
  </si>
  <si>
    <t>０２</t>
  </si>
  <si>
    <t>０３</t>
  </si>
  <si>
    <t>０４</t>
  </si>
  <si>
    <t>０５</t>
  </si>
  <si>
    <t>０６</t>
  </si>
  <si>
    <t>０７</t>
  </si>
  <si>
    <t>０８</t>
  </si>
  <si>
    <t>０９</t>
  </si>
  <si>
    <t>１０</t>
  </si>
  <si>
    <t>１１</t>
  </si>
  <si>
    <t>１２</t>
  </si>
  <si>
    <t>１３</t>
  </si>
  <si>
    <t>１４</t>
  </si>
  <si>
    <t>１５</t>
  </si>
  <si>
    <t>（千円）</t>
  </si>
  <si>
    <t>１７</t>
  </si>
  <si>
    <t>１８</t>
  </si>
  <si>
    <t>１９</t>
  </si>
  <si>
    <t>２０</t>
  </si>
  <si>
    <t>２１</t>
  </si>
  <si>
    <t>２２</t>
  </si>
  <si>
    <t>２３</t>
  </si>
  <si>
    <t>２４</t>
  </si>
  <si>
    <t>２５</t>
  </si>
  <si>
    <t>２６</t>
  </si>
  <si>
    <t>２７</t>
  </si>
  <si>
    <t>２８</t>
  </si>
  <si>
    <t>※ 受付番号</t>
  </si>
  <si>
    <t>記載要領</t>
  </si>
  <si>
    <t>１</t>
  </si>
  <si>
    <t>２</t>
  </si>
  <si>
    <t>３</t>
    <phoneticPr fontId="3"/>
  </si>
  <si>
    <t>06</t>
    <phoneticPr fontId="3"/>
  </si>
  <si>
    <t>04</t>
    <phoneticPr fontId="3"/>
  </si>
  <si>
    <t>05</t>
    <phoneticPr fontId="3"/>
  </si>
  <si>
    <t>08</t>
    <phoneticPr fontId="3"/>
  </si>
  <si>
    <t>09</t>
    <phoneticPr fontId="3"/>
  </si>
  <si>
    <t>10</t>
    <phoneticPr fontId="3"/>
  </si>
  <si>
    <t>13</t>
    <phoneticPr fontId="3"/>
  </si>
  <si>
    <t>17</t>
    <phoneticPr fontId="3"/>
  </si>
  <si>
    <t>01</t>
    <phoneticPr fontId="3"/>
  </si>
  <si>
    <t>20</t>
    <phoneticPr fontId="3"/>
  </si>
  <si>
    <t>２９</t>
    <phoneticPr fontId="3"/>
  </si>
  <si>
    <t>解</t>
    <rPh sb="0" eb="1">
      <t>カイ</t>
    </rPh>
    <phoneticPr fontId="3"/>
  </si>
  <si>
    <t>11</t>
    <phoneticPr fontId="3"/>
  </si>
  <si>
    <t>14</t>
    <phoneticPr fontId="3"/>
  </si>
  <si>
    <t>15</t>
    <phoneticPr fontId="3"/>
  </si>
  <si>
    <t>16</t>
    <phoneticPr fontId="3"/>
  </si>
  <si>
    <t>18</t>
    <phoneticPr fontId="3"/>
  </si>
  <si>
    <t>19</t>
    <phoneticPr fontId="3"/>
  </si>
  <si>
    <t>番号</t>
    <rPh sb="0" eb="2">
      <t>バンゴウ</t>
    </rPh>
    <phoneticPr fontId="3"/>
  </si>
  <si>
    <t>-</t>
    <phoneticPr fontId="3"/>
  </si>
  <si>
    <t>都道府県</t>
    <rPh sb="0" eb="4">
      <t>トドウフケン</t>
    </rPh>
    <phoneticPr fontId="3"/>
  </si>
  <si>
    <t>町名番地</t>
    <rPh sb="0" eb="2">
      <t>チョウメイ</t>
    </rPh>
    <rPh sb="2" eb="4">
      <t>バンチ</t>
    </rPh>
    <phoneticPr fontId="3"/>
  </si>
  <si>
    <t>＠</t>
    <phoneticPr fontId="3"/>
  </si>
  <si>
    <t>市区町村</t>
    <rPh sb="0" eb="4">
      <t>シクチョウソン</t>
    </rPh>
    <phoneticPr fontId="3"/>
  </si>
  <si>
    <t>※受付番号</t>
  </si>
  <si>
    <t>※業者コ－ド</t>
  </si>
  <si>
    <t>その他</t>
  </si>
  <si>
    <t>合計</t>
  </si>
  <si>
    <t>（注）完成工事高については、消費税を含まない金額を記載すること。</t>
  </si>
  <si>
    <t>４</t>
    <phoneticPr fontId="3"/>
  </si>
  <si>
    <t>フリガナ</t>
    <phoneticPr fontId="3"/>
  </si>
  <si>
    <t>郵便番号</t>
    <rPh sb="0" eb="2">
      <t>ユウビン</t>
    </rPh>
    <rPh sb="2" eb="4">
      <t>バンゴウ</t>
    </rPh>
    <phoneticPr fontId="3"/>
  </si>
  <si>
    <t>電話番号</t>
    <rPh sb="0" eb="2">
      <t>デンワ</t>
    </rPh>
    <rPh sb="2" eb="4">
      <t>バンゴウ</t>
    </rPh>
    <phoneticPr fontId="3"/>
  </si>
  <si>
    <t>６</t>
    <phoneticPr fontId="3"/>
  </si>
  <si>
    <t>５</t>
    <phoneticPr fontId="3"/>
  </si>
  <si>
    <t>「電話番号」欄における市外局番、市内局番及び番号については、（	）を用いずに、数字のみを記載すること。</t>
    <rPh sb="44" eb="46">
      <t>キサイ</t>
    </rPh>
    <phoneticPr fontId="3"/>
  </si>
  <si>
    <t>頁</t>
    <rPh sb="0" eb="1">
      <t>ページ</t>
    </rPh>
    <phoneticPr fontId="3"/>
  </si>
  <si>
    <t>／</t>
    <phoneticPr fontId="3"/>
  </si>
  <si>
    <t>12</t>
    <phoneticPr fontId="3"/>
  </si>
  <si>
    <t>07</t>
    <phoneticPr fontId="3"/>
  </si>
  <si>
    <t>土木一式工事</t>
    <phoneticPr fontId="3"/>
  </si>
  <si>
    <t>建築一式工事</t>
    <phoneticPr fontId="3"/>
  </si>
  <si>
    <t>大工工事</t>
    <phoneticPr fontId="3"/>
  </si>
  <si>
    <t>左官工事</t>
    <phoneticPr fontId="3"/>
  </si>
  <si>
    <t>とび・土工・コンクリート工事</t>
    <phoneticPr fontId="3"/>
  </si>
  <si>
    <t>石工事</t>
    <phoneticPr fontId="3"/>
  </si>
  <si>
    <t>屋根工事</t>
    <phoneticPr fontId="3"/>
  </si>
  <si>
    <t>電気工事</t>
    <phoneticPr fontId="3"/>
  </si>
  <si>
    <t>管工事</t>
    <phoneticPr fontId="3"/>
  </si>
  <si>
    <t>タイル・れんが・ブロック工事</t>
    <phoneticPr fontId="3"/>
  </si>
  <si>
    <t>鋼構造物工事</t>
    <phoneticPr fontId="3"/>
  </si>
  <si>
    <t>鉄筋工事</t>
    <phoneticPr fontId="3"/>
  </si>
  <si>
    <t>舗装工事</t>
    <phoneticPr fontId="3"/>
  </si>
  <si>
    <t>しゅんせつ工事</t>
    <phoneticPr fontId="3"/>
  </si>
  <si>
    <t>板金工事</t>
    <phoneticPr fontId="3"/>
  </si>
  <si>
    <t>ガラス工事</t>
    <phoneticPr fontId="3"/>
  </si>
  <si>
    <t>塗装工事</t>
    <phoneticPr fontId="3"/>
  </si>
  <si>
    <t>防水工事</t>
    <phoneticPr fontId="3"/>
  </si>
  <si>
    <t>内装仕上工事</t>
    <phoneticPr fontId="3"/>
  </si>
  <si>
    <t>機械器具設置工事</t>
    <phoneticPr fontId="3"/>
  </si>
  <si>
    <t>熱絶縁工事</t>
    <phoneticPr fontId="3"/>
  </si>
  <si>
    <t>電気通信工事</t>
    <phoneticPr fontId="3"/>
  </si>
  <si>
    <t>造園工事</t>
    <phoneticPr fontId="3"/>
  </si>
  <si>
    <t>建具工事</t>
    <phoneticPr fontId="3"/>
  </si>
  <si>
    <t>水道施設工事</t>
    <phoneticPr fontId="3"/>
  </si>
  <si>
    <t>消防施設工事</t>
    <phoneticPr fontId="3"/>
  </si>
  <si>
    <t>清掃施設工事</t>
    <phoneticPr fontId="3"/>
  </si>
  <si>
    <t>解体工事</t>
    <phoneticPr fontId="3"/>
  </si>
  <si>
    <t>○</t>
    <phoneticPr fontId="3"/>
  </si>
  <si>
    <t>02</t>
    <phoneticPr fontId="3"/>
  </si>
  <si>
    <t>03</t>
    <phoneticPr fontId="3"/>
  </si>
  <si>
    <t>②</t>
    <phoneticPr fontId="3"/>
  </si>
  <si>
    <t>年間平均
完成工事高</t>
    <phoneticPr fontId="3"/>
  </si>
  <si>
    <t>①　建設工事の許可業種区分</t>
    <rPh sb="2" eb="4">
      <t>ケンセツ</t>
    </rPh>
    <rPh sb="4" eb="6">
      <t>コウジ</t>
    </rPh>
    <rPh sb="7" eb="9">
      <t>キョカ</t>
    </rPh>
    <rPh sb="9" eb="11">
      <t>ギョウシュ</t>
    </rPh>
    <rPh sb="11" eb="13">
      <t>クブン</t>
    </rPh>
    <phoneticPr fontId="3"/>
  </si>
  <si>
    <t>業種</t>
    <rPh sb="0" eb="2">
      <t>ギョウシュ</t>
    </rPh>
    <phoneticPr fontId="3"/>
  </si>
  <si>
    <t>許可区分</t>
    <rPh sb="0" eb="2">
      <t>キョカ</t>
    </rPh>
    <rPh sb="2" eb="4">
      <t>クブン</t>
    </rPh>
    <phoneticPr fontId="3"/>
  </si>
  <si>
    <t>③　競争参加資格希望工種区分</t>
    <rPh sb="2" eb="4">
      <t>キョウソウ</t>
    </rPh>
    <rPh sb="4" eb="6">
      <t>サンカ</t>
    </rPh>
    <rPh sb="6" eb="8">
      <t>シカク</t>
    </rPh>
    <rPh sb="8" eb="10">
      <t>キボウ</t>
    </rPh>
    <rPh sb="10" eb="12">
      <t>コウシュ</t>
    </rPh>
    <rPh sb="12" eb="14">
      <t>クブン</t>
    </rPh>
    <phoneticPr fontId="3"/>
  </si>
  <si>
    <t>建設工事の許可業種等</t>
    <rPh sb="0" eb="2">
      <t>ケンセツ</t>
    </rPh>
    <rPh sb="2" eb="4">
      <t>コウジ</t>
    </rPh>
    <rPh sb="5" eb="7">
      <t>キョカ</t>
    </rPh>
    <rPh sb="7" eb="9">
      <t>ギョウシュ</t>
    </rPh>
    <rPh sb="9" eb="10">
      <t>トウ</t>
    </rPh>
    <phoneticPr fontId="3"/>
  </si>
  <si>
    <t>競争参加資格希望工種表</t>
    <phoneticPr fontId="3"/>
  </si>
  <si>
    <t>さく井工事</t>
    <rPh sb="2" eb="3">
      <t>イ</t>
    </rPh>
    <rPh sb="3" eb="5">
      <t>コウジ</t>
    </rPh>
    <phoneticPr fontId="3"/>
  </si>
  <si>
    <t>連絡先</t>
    <rPh sb="0" eb="3">
      <t>レンラクサキ</t>
    </rPh>
    <phoneticPr fontId="3"/>
  </si>
  <si>
    <t>※ 業者コード</t>
    <rPh sb="2" eb="4">
      <t>ギョウシャ</t>
    </rPh>
    <phoneticPr fontId="3"/>
  </si>
  <si>
    <t>許可状況
(○を記載)</t>
    <rPh sb="0" eb="2">
      <t>キョカ</t>
    </rPh>
    <rPh sb="2" eb="4">
      <t>ジョウキョウ</t>
    </rPh>
    <rPh sb="8" eb="10">
      <t>キサイ</t>
    </rPh>
    <phoneticPr fontId="3"/>
  </si>
  <si>
    <t>④総合
評定値</t>
    <rPh sb="1" eb="3">
      <t>ソウゴウ</t>
    </rPh>
    <rPh sb="4" eb="7">
      <t>ヒョウテイチ</t>
    </rPh>
    <phoneticPr fontId="3"/>
  </si>
  <si>
    <t>営業所の所在地</t>
    <rPh sb="0" eb="3">
      <t>エイギョウショ</t>
    </rPh>
    <rPh sb="4" eb="7">
      <t>ショザイチ</t>
    </rPh>
    <phoneticPr fontId="3"/>
  </si>
  <si>
    <t>営業所の代表者</t>
    <rPh sb="0" eb="3">
      <t>エイギョウショ</t>
    </rPh>
    <rPh sb="4" eb="7">
      <t>ダイヒョウシャ</t>
    </rPh>
    <phoneticPr fontId="3"/>
  </si>
  <si>
    <t>役職</t>
    <rPh sb="0" eb="2">
      <t>ヤクショク</t>
    </rPh>
    <phoneticPr fontId="3"/>
  </si>
  <si>
    <t>氏名</t>
    <rPh sb="0" eb="2">
      <t>シメイ</t>
    </rPh>
    <phoneticPr fontId="3"/>
  </si>
  <si>
    <t>メールアドレス</t>
    <phoneticPr fontId="3"/>
  </si>
  <si>
    <t>土</t>
    <rPh sb="0" eb="1">
      <t>ツチ</t>
    </rPh>
    <phoneticPr fontId="3"/>
  </si>
  <si>
    <t>と</t>
    <phoneticPr fontId="3"/>
  </si>
  <si>
    <t>石</t>
    <rPh sb="0" eb="1">
      <t>イシ</t>
    </rPh>
    <phoneticPr fontId="3"/>
  </si>
  <si>
    <t>屋</t>
    <rPh sb="0" eb="1">
      <t>ヤ</t>
    </rPh>
    <phoneticPr fontId="3"/>
  </si>
  <si>
    <t>電</t>
    <rPh sb="0" eb="1">
      <t>デン</t>
    </rPh>
    <phoneticPr fontId="3"/>
  </si>
  <si>
    <t>管</t>
    <rPh sb="0" eb="1">
      <t>カン</t>
    </rPh>
    <phoneticPr fontId="3"/>
  </si>
  <si>
    <t>タ</t>
    <phoneticPr fontId="3"/>
  </si>
  <si>
    <t>しゅ</t>
    <phoneticPr fontId="3"/>
  </si>
  <si>
    <t>板</t>
    <rPh sb="0" eb="1">
      <t>イタ</t>
    </rPh>
    <phoneticPr fontId="3"/>
  </si>
  <si>
    <t>ガ</t>
    <phoneticPr fontId="3"/>
  </si>
  <si>
    <t>塗</t>
    <rPh sb="0" eb="1">
      <t>ヌリ</t>
    </rPh>
    <phoneticPr fontId="3"/>
  </si>
  <si>
    <t>内</t>
    <rPh sb="0" eb="1">
      <t>ウチ</t>
    </rPh>
    <phoneticPr fontId="3"/>
  </si>
  <si>
    <t>機</t>
    <rPh sb="0" eb="1">
      <t>キ</t>
    </rPh>
    <phoneticPr fontId="3"/>
  </si>
  <si>
    <t>絶</t>
    <rPh sb="0" eb="1">
      <t>ゼツ</t>
    </rPh>
    <phoneticPr fontId="3"/>
  </si>
  <si>
    <t>通</t>
    <rPh sb="0" eb="1">
      <t>ツウ</t>
    </rPh>
    <phoneticPr fontId="3"/>
  </si>
  <si>
    <t>園</t>
    <rPh sb="0" eb="1">
      <t>エン</t>
    </rPh>
    <phoneticPr fontId="3"/>
  </si>
  <si>
    <t>井</t>
    <rPh sb="0" eb="1">
      <t>イ</t>
    </rPh>
    <phoneticPr fontId="3"/>
  </si>
  <si>
    <t>具</t>
    <rPh sb="0" eb="1">
      <t>グ</t>
    </rPh>
    <phoneticPr fontId="3"/>
  </si>
  <si>
    <t>水</t>
    <rPh sb="0" eb="1">
      <t>ミズ</t>
    </rPh>
    <phoneticPr fontId="3"/>
  </si>
  <si>
    <t>営業区域コード</t>
    <rPh sb="0" eb="2">
      <t>エイギョウ</t>
    </rPh>
    <rPh sb="2" eb="4">
      <t>クイキ</t>
    </rPh>
    <phoneticPr fontId="3"/>
  </si>
  <si>
    <t>０１</t>
    <phoneticPr fontId="3"/>
  </si>
  <si>
    <t>※左欄にセイ、右欄にメイを記載</t>
    <rPh sb="1" eb="2">
      <t>ヒダリ</t>
    </rPh>
    <rPh sb="2" eb="3">
      <t>ラン</t>
    </rPh>
    <rPh sb="7" eb="9">
      <t>ウラン</t>
    </rPh>
    <rPh sb="13" eb="15">
      <t>キサイ</t>
    </rPh>
    <phoneticPr fontId="3"/>
  </si>
  <si>
    <t>※左欄に姓、右欄に名を記載</t>
    <rPh sb="1" eb="2">
      <t>ヒダリ</t>
    </rPh>
    <rPh sb="2" eb="3">
      <t>ラン</t>
    </rPh>
    <rPh sb="4" eb="5">
      <t>セイ</t>
    </rPh>
    <rPh sb="6" eb="8">
      <t>ウラン</t>
    </rPh>
    <rPh sb="9" eb="10">
      <t>メイ</t>
    </rPh>
    <rPh sb="11" eb="13">
      <t>キサイ</t>
    </rPh>
    <phoneticPr fontId="3"/>
  </si>
  <si>
    <t>鋼</t>
    <rPh sb="0" eb="1">
      <t>ハガネ</t>
    </rPh>
    <phoneticPr fontId="3"/>
  </si>
  <si>
    <t>筋</t>
    <rPh sb="0" eb="1">
      <t>スジ</t>
    </rPh>
    <phoneticPr fontId="3"/>
  </si>
  <si>
    <t>舗</t>
    <rPh sb="0" eb="1">
      <t>ホ</t>
    </rPh>
    <phoneticPr fontId="3"/>
  </si>
  <si>
    <t>消</t>
    <rPh sb="0" eb="1">
      <t>ショウ</t>
    </rPh>
    <phoneticPr fontId="3"/>
  </si>
  <si>
    <t>０２</t>
    <phoneticPr fontId="3"/>
  </si>
  <si>
    <t>営業所一覧表（建設工事）</t>
    <phoneticPr fontId="3"/>
  </si>
  <si>
    <t>営業所の名称</t>
    <rPh sb="0" eb="3">
      <t>エイギョウショ</t>
    </rPh>
    <rPh sb="4" eb="6">
      <t>メイショウ</t>
    </rPh>
    <phoneticPr fontId="3"/>
  </si>
  <si>
    <t>「営業所の名称」欄には、経営事項審査を受けた建設業の許可を有する支店等営業所の名称を記載すること。</t>
    <rPh sb="12" eb="14">
      <t>ケイエイ</t>
    </rPh>
    <rPh sb="14" eb="16">
      <t>ジコウ</t>
    </rPh>
    <rPh sb="16" eb="18">
      <t>シンサ</t>
    </rPh>
    <rPh sb="19" eb="20">
      <t>ウ</t>
    </rPh>
    <phoneticPr fontId="3"/>
  </si>
  <si>
    <t>｢メ－ルアドレス」欄には、申請先地方公共団体からの種々の連絡に対応でき得るアドレスを記載すること。</t>
    <phoneticPr fontId="3"/>
  </si>
  <si>
    <t>建設業許可業種</t>
    <rPh sb="0" eb="3">
      <t>ケンセツギョウ</t>
    </rPh>
    <rPh sb="3" eb="5">
      <t>キョカ</t>
    </rPh>
    <rPh sb="5" eb="7">
      <t>ギョウシュ</t>
    </rPh>
    <phoneticPr fontId="3"/>
  </si>
  <si>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3"/>
  </si>
  <si>
    <t>７</t>
    <phoneticPr fontId="3"/>
  </si>
  <si>
    <t>記載欄が不足する場合には、同一の様式を用いて２頁目以降を作成すること。</t>
    <phoneticPr fontId="3"/>
  </si>
  <si>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3"/>
  </si>
  <si>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3"/>
  </si>
  <si>
    <t>建</t>
    <rPh sb="0" eb="1">
      <t>タツル</t>
    </rPh>
    <phoneticPr fontId="3"/>
  </si>
  <si>
    <t>大</t>
    <rPh sb="0" eb="1">
      <t>ダイ</t>
    </rPh>
    <phoneticPr fontId="3"/>
  </si>
  <si>
    <t>左</t>
    <rPh sb="0" eb="1">
      <t>ヒダリ</t>
    </rPh>
    <phoneticPr fontId="3"/>
  </si>
  <si>
    <t>防</t>
    <rPh sb="0" eb="1">
      <t>ボウ</t>
    </rPh>
    <phoneticPr fontId="3"/>
  </si>
  <si>
    <t>清</t>
    <rPh sb="0" eb="1">
      <t>キヨシ</t>
    </rPh>
    <phoneticPr fontId="3"/>
  </si>
  <si>
    <t>新規</t>
    <rPh sb="0" eb="2">
      <t>シンキ</t>
    </rPh>
    <phoneticPr fontId="3"/>
  </si>
  <si>
    <t>02 受付番号※</t>
    <phoneticPr fontId="3"/>
  </si>
  <si>
    <t>法人番号</t>
    <rPh sb="0" eb="2">
      <t>ホウジン</t>
    </rPh>
    <rPh sb="2" eb="4">
      <t>バンゴウ</t>
    </rPh>
    <phoneticPr fontId="3"/>
  </si>
  <si>
    <t>適格組合証明</t>
    <rPh sb="2" eb="4">
      <t>クミアイ</t>
    </rPh>
    <rPh sb="4" eb="6">
      <t>ショウメイ</t>
    </rPh>
    <phoneticPr fontId="3"/>
  </si>
  <si>
    <t>取得年月日</t>
    <rPh sb="0" eb="2">
      <t>シュトク</t>
    </rPh>
    <rPh sb="2" eb="5">
      <t>ネンガッピ</t>
    </rPh>
    <phoneticPr fontId="3"/>
  </si>
  <si>
    <t>年</t>
    <rPh sb="0" eb="1">
      <t>ネン</t>
    </rPh>
    <phoneticPr fontId="3"/>
  </si>
  <si>
    <t>月</t>
    <rPh sb="0" eb="1">
      <t>ツキ</t>
    </rPh>
    <phoneticPr fontId="3"/>
  </si>
  <si>
    <t>日</t>
    <rPh sb="0" eb="1">
      <t>ニチ</t>
    </rPh>
    <phoneticPr fontId="3"/>
  </si>
  <si>
    <t>更新</t>
    <rPh sb="0" eb="2">
      <t>コウシン</t>
    </rPh>
    <phoneticPr fontId="3"/>
  </si>
  <si>
    <t>03 業者コード</t>
    <rPh sb="3" eb="5">
      <t>ギョウシャ</t>
    </rPh>
    <phoneticPr fontId="3"/>
  </si>
  <si>
    <t>建設業許可番号</t>
    <rPh sb="0" eb="3">
      <t>ケンセツギョウ</t>
    </rPh>
    <rPh sb="3" eb="5">
      <t>キョカ</t>
    </rPh>
    <rPh sb="5" eb="7">
      <t>バンゴウ</t>
    </rPh>
    <phoneticPr fontId="3"/>
  </si>
  <si>
    <t>-</t>
  </si>
  <si>
    <t>号</t>
    <rPh sb="0" eb="1">
      <t>ゴウ</t>
    </rPh>
    <phoneticPr fontId="3"/>
  </si>
  <si>
    <t>注）05については建設工事に係る競争について申請する場合に記入する。</t>
    <phoneticPr fontId="3"/>
  </si>
  <si>
    <t>一般競争（指名競争）参加資格審査申請書</t>
    <phoneticPr fontId="3"/>
  </si>
  <si>
    <t>なお、この申請書及び添付書類の内容については、事実と相違しないことを誓約します。</t>
  </si>
  <si>
    <t>令和</t>
    <rPh sb="0" eb="2">
      <t>レイワ</t>
    </rPh>
    <phoneticPr fontId="3"/>
  </si>
  <si>
    <t>本社（店）郵便番号</t>
  </si>
  <si>
    <t>市区町村</t>
    <rPh sb="0" eb="2">
      <t>シク</t>
    </rPh>
    <rPh sb="2" eb="4">
      <t>チョウソン</t>
    </rPh>
    <phoneticPr fontId="3"/>
  </si>
  <si>
    <t>本社（店）住所</t>
  </si>
  <si>
    <t>略号</t>
    <rPh sb="0" eb="2">
      <t>リャクゴウ</t>
    </rPh>
    <phoneticPr fontId="3"/>
  </si>
  <si>
    <t>商号又は名称</t>
  </si>
  <si>
    <t>（</t>
    <phoneticPr fontId="3"/>
  </si>
  <si>
    <t>）</t>
    <phoneticPr fontId="3"/>
  </si>
  <si>
    <t>代表者役職</t>
    <rPh sb="0" eb="3">
      <t>ダイヒョウシャ</t>
    </rPh>
    <phoneticPr fontId="3"/>
  </si>
  <si>
    <t>セイ</t>
    <phoneticPr fontId="3"/>
  </si>
  <si>
    <t>：</t>
    <phoneticPr fontId="3"/>
  </si>
  <si>
    <t>メイ</t>
    <phoneticPr fontId="3"/>
  </si>
  <si>
    <t>代表者氏名</t>
  </si>
  <si>
    <t>姓</t>
    <rPh sb="0" eb="1">
      <t>セイ</t>
    </rPh>
    <phoneticPr fontId="3"/>
  </si>
  <si>
    <t>名</t>
    <rPh sb="0" eb="1">
      <t>メイ</t>
    </rPh>
    <phoneticPr fontId="3"/>
  </si>
  <si>
    <t>本社（店）電話番号</t>
  </si>
  <si>
    <t>部署名
(所属名)
役職名</t>
    <rPh sb="0" eb="3">
      <t>ブショメイ</t>
    </rPh>
    <rPh sb="5" eb="7">
      <t>ショゾク</t>
    </rPh>
    <rPh sb="7" eb="8">
      <t>メイ</t>
    </rPh>
    <rPh sb="10" eb="12">
      <t>ヤクショク</t>
    </rPh>
    <rPh sb="12" eb="13">
      <t>メイ</t>
    </rPh>
    <phoneticPr fontId="3"/>
  </si>
  <si>
    <t>担当者</t>
    <phoneticPr fontId="3"/>
  </si>
  <si>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3"/>
  </si>
  <si>
    <t>担当者郵便番号</t>
    <rPh sb="0" eb="3">
      <t>タントウシャ</t>
    </rPh>
    <phoneticPr fontId="3"/>
  </si>
  <si>
    <t>担当者住所</t>
    <rPh sb="0" eb="3">
      <t>タントウシャ</t>
    </rPh>
    <rPh sb="3" eb="5">
      <t>ジュウショ</t>
    </rPh>
    <phoneticPr fontId="3"/>
  </si>
  <si>
    <t>担当者電話番号</t>
  </si>
  <si>
    <t>内線番号</t>
  </si>
  <si>
    <t>担当者メールアドレス</t>
    <rPh sb="0" eb="3">
      <t>タントウシャ</t>
    </rPh>
    <phoneticPr fontId="3"/>
  </si>
  <si>
    <t>（18 代理申請時使用欄）</t>
    <rPh sb="4" eb="6">
      <t>ダイリ</t>
    </rPh>
    <rPh sb="6" eb="8">
      <t>シンセイ</t>
    </rPh>
    <rPh sb="8" eb="9">
      <t>ジ</t>
    </rPh>
    <rPh sb="9" eb="11">
      <t>シヨウ</t>
    </rPh>
    <rPh sb="11" eb="12">
      <t>ラン</t>
    </rPh>
    <phoneticPr fontId="3"/>
  </si>
  <si>
    <t>申請代理人氏名</t>
    <rPh sb="0" eb="2">
      <t>シンセイ</t>
    </rPh>
    <rPh sb="2" eb="5">
      <t>ダイリニン</t>
    </rPh>
    <rPh sb="5" eb="7">
      <t>シメイ</t>
    </rPh>
    <phoneticPr fontId="3"/>
  </si>
  <si>
    <t>行政書士登録番号</t>
    <rPh sb="0" eb="4">
      <t>ギョウセイショシ</t>
    </rPh>
    <rPh sb="4" eb="6">
      <t>トウロク</t>
    </rPh>
    <rPh sb="6" eb="8">
      <t>バンゴウ</t>
    </rPh>
    <phoneticPr fontId="3"/>
  </si>
  <si>
    <t>住所</t>
    <rPh sb="0" eb="2">
      <t>ジュウショ</t>
    </rPh>
    <phoneticPr fontId="3"/>
  </si>
  <si>
    <t>外資状況</t>
  </si>
  <si>
    <t>１</t>
    <phoneticPr fontId="3"/>
  </si>
  <si>
    <t>外資なし</t>
    <rPh sb="0" eb="2">
      <t>ガイシ</t>
    </rPh>
    <phoneticPr fontId="3"/>
  </si>
  <si>
    <t>２</t>
    <phoneticPr fontId="3"/>
  </si>
  <si>
    <t>外国籍会社</t>
    <rPh sb="0" eb="2">
      <t>ガイコク</t>
    </rPh>
    <rPh sb="2" eb="3">
      <t>セキ</t>
    </rPh>
    <rPh sb="3" eb="5">
      <t>カイシャ</t>
    </rPh>
    <phoneticPr fontId="3"/>
  </si>
  <si>
    <t>日本国籍会社</t>
    <rPh sb="0" eb="2">
      <t>ニホン</t>
    </rPh>
    <rPh sb="2" eb="3">
      <t>ガイコク</t>
    </rPh>
    <rPh sb="3" eb="4">
      <t>セキ</t>
    </rPh>
    <rPh sb="4" eb="6">
      <t>カイシャ</t>
    </rPh>
    <phoneticPr fontId="3"/>
  </si>
  <si>
    <t>［ 国名 ：</t>
    <phoneticPr fontId="3"/>
  </si>
  <si>
    <t xml:space="preserve"> ］</t>
  </si>
  <si>
    <t>（ 外資比率 ： １００％ ）</t>
  </si>
  <si>
    <t>（ 外資比率 ：</t>
    <phoneticPr fontId="3"/>
  </si>
  <si>
    <t>％ ）</t>
  </si>
  <si>
    <t>営業年数</t>
  </si>
  <si>
    <t>年</t>
  </si>
  <si>
    <t>（合併等後</t>
    <rPh sb="1" eb="3">
      <t>ガッペイ</t>
    </rPh>
    <rPh sb="3" eb="4">
      <t>トウ</t>
    </rPh>
    <rPh sb="4" eb="5">
      <t>ゴ</t>
    </rPh>
    <phoneticPr fontId="3"/>
  </si>
  <si>
    <t>ヶ月）</t>
    <rPh sb="1" eb="2">
      <t>ゲツ</t>
    </rPh>
    <phoneticPr fontId="3"/>
  </si>
  <si>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3"/>
  </si>
  <si>
    <t>21</t>
    <phoneticPr fontId="3"/>
  </si>
  <si>
    <t>常勤職員の人数（人）</t>
    <rPh sb="0" eb="2">
      <t>ジョウキン</t>
    </rPh>
    <rPh sb="2" eb="4">
      <t>ショクイン</t>
    </rPh>
    <rPh sb="5" eb="7">
      <t>ニンズウ</t>
    </rPh>
    <rPh sb="8" eb="9">
      <t>ニン</t>
    </rPh>
    <phoneticPr fontId="3"/>
  </si>
  <si>
    <t>①技術職員</t>
    <rPh sb="1" eb="3">
      <t>ギジュツ</t>
    </rPh>
    <rPh sb="3" eb="5">
      <t>ショクイン</t>
    </rPh>
    <phoneticPr fontId="3"/>
  </si>
  <si>
    <t>②事務職員</t>
    <rPh sb="1" eb="3">
      <t>ジム</t>
    </rPh>
    <rPh sb="3" eb="5">
      <t>ショクイン</t>
    </rPh>
    <phoneticPr fontId="3"/>
  </si>
  <si>
    <t>③その他の職員</t>
    <rPh sb="3" eb="4">
      <t>タ</t>
    </rPh>
    <rPh sb="5" eb="7">
      <t>ショクイン</t>
    </rPh>
    <phoneticPr fontId="3"/>
  </si>
  <si>
    <t>④合計</t>
    <rPh sb="1" eb="3">
      <t>ゴウケイ</t>
    </rPh>
    <phoneticPr fontId="3"/>
  </si>
  <si>
    <t>⑤役職員等（④の内数）</t>
    <rPh sb="1" eb="4">
      <t>ヤクショクイン</t>
    </rPh>
    <rPh sb="4" eb="5">
      <t>トウ</t>
    </rPh>
    <rPh sb="8" eb="10">
      <t>ウチスウ</t>
    </rPh>
    <phoneticPr fontId="3"/>
  </si>
  <si>
    <t>22</t>
    <phoneticPr fontId="3"/>
  </si>
  <si>
    <t>設立年月日（和暦）</t>
    <rPh sb="0" eb="2">
      <t>セツリツ</t>
    </rPh>
    <rPh sb="2" eb="5">
      <t>ネンガッピ</t>
    </rPh>
    <rPh sb="6" eb="8">
      <t>ワレキ</t>
    </rPh>
    <phoneticPr fontId="3"/>
  </si>
  <si>
    <t>平成</t>
    <rPh sb="0" eb="2">
      <t>ヘイセイ</t>
    </rPh>
    <phoneticPr fontId="3"/>
  </si>
  <si>
    <t>月</t>
    <rPh sb="0" eb="1">
      <t>ガツ</t>
    </rPh>
    <phoneticPr fontId="3"/>
  </si>
  <si>
    <t>23</t>
    <phoneticPr fontId="3"/>
  </si>
  <si>
    <t>みなし大企業</t>
    <rPh sb="3" eb="6">
      <t>ダイキギョウ</t>
    </rPh>
    <phoneticPr fontId="3"/>
  </si>
  <si>
    <t>下記のいずれかに該当する</t>
    <rPh sb="0" eb="2">
      <t>カキ</t>
    </rPh>
    <rPh sb="8" eb="10">
      <t>ガイトウ</t>
    </rPh>
    <phoneticPr fontId="3"/>
  </si>
  <si>
    <t>該当しない</t>
    <rPh sb="0" eb="2">
      <t>ガイトウ</t>
    </rPh>
    <phoneticPr fontId="3"/>
  </si>
  <si>
    <t>・</t>
    <phoneticPr fontId="3"/>
  </si>
  <si>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3"/>
  </si>
  <si>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3"/>
  </si>
  <si>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3"/>
  </si>
  <si>
    <t>※欄については、記載しないこと。</t>
    <phoneticPr fontId="3"/>
  </si>
  <si>
    <t>明治</t>
    <rPh sb="0" eb="2">
      <t>メイジ</t>
    </rPh>
    <phoneticPr fontId="3"/>
  </si>
  <si>
    <t>大正</t>
    <rPh sb="0" eb="2">
      <t>タイショウ</t>
    </rPh>
    <phoneticPr fontId="3"/>
  </si>
  <si>
    <t>昭和</t>
    <rPh sb="0" eb="2">
      <t>ショウワ</t>
    </rPh>
    <phoneticPr fontId="3"/>
  </si>
  <si>
    <t>24</t>
    <phoneticPr fontId="3"/>
  </si>
  <si>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3"/>
  </si>
  <si>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3"/>
  </si>
  <si>
    <t>（内線番号）</t>
    <rPh sb="1" eb="3">
      <t>ナイセン</t>
    </rPh>
    <rPh sb="3" eb="5">
      <t>バンゴウ</t>
    </rPh>
    <phoneticPr fontId="3"/>
  </si>
  <si>
    <t>で行われる入札に参加する資格の審査を申請します。</t>
  </si>
  <si>
    <t>殿</t>
    <phoneticPr fontId="3"/>
  </si>
  <si>
    <t>株</t>
    <rPh sb="0" eb="1">
      <t>カブ</t>
    </rPh>
    <phoneticPr fontId="3"/>
  </si>
  <si>
    <t>有</t>
    <rPh sb="0" eb="1">
      <t>ユウ</t>
    </rPh>
    <phoneticPr fontId="3"/>
  </si>
  <si>
    <t>資</t>
    <rPh sb="0" eb="1">
      <t>シ</t>
    </rPh>
    <phoneticPr fontId="3"/>
  </si>
  <si>
    <t>名</t>
    <rPh sb="0" eb="1">
      <t>ナ</t>
    </rPh>
    <phoneticPr fontId="3"/>
  </si>
  <si>
    <t>同</t>
    <rPh sb="0" eb="1">
      <t>オナ</t>
    </rPh>
    <phoneticPr fontId="3"/>
  </si>
  <si>
    <t>業</t>
    <rPh sb="0" eb="1">
      <t>ギョウ</t>
    </rPh>
    <phoneticPr fontId="3"/>
  </si>
  <si>
    <t>企</t>
    <rPh sb="0" eb="1">
      <t>キ</t>
    </rPh>
    <phoneticPr fontId="3"/>
  </si>
  <si>
    <t>合</t>
    <rPh sb="0" eb="1">
      <t>ゴウ</t>
    </rPh>
    <phoneticPr fontId="3"/>
  </si>
  <si>
    <t>責</t>
    <rPh sb="0" eb="1">
      <t>セキ</t>
    </rPh>
    <phoneticPr fontId="3"/>
  </si>
  <si>
    <t>共</t>
    <rPh sb="0" eb="1">
      <t>トモ</t>
    </rPh>
    <phoneticPr fontId="3"/>
  </si>
  <si>
    <t>一財</t>
    <rPh sb="0" eb="1">
      <t>イチ</t>
    </rPh>
    <phoneticPr fontId="3"/>
  </si>
  <si>
    <t>一社</t>
    <rPh sb="0" eb="1">
      <t>イチ</t>
    </rPh>
    <phoneticPr fontId="3"/>
  </si>
  <si>
    <t>公財</t>
    <rPh sb="0" eb="1">
      <t>オオヤケ</t>
    </rPh>
    <phoneticPr fontId="3"/>
  </si>
  <si>
    <t>公社</t>
    <rPh sb="0" eb="2">
      <t>コウシャ</t>
    </rPh>
    <phoneticPr fontId="3"/>
  </si>
  <si>
    <t>特財</t>
    <rPh sb="0" eb="1">
      <t>トク</t>
    </rPh>
    <rPh sb="1" eb="2">
      <t>ザイ</t>
    </rPh>
    <phoneticPr fontId="3"/>
  </si>
  <si>
    <t>特社</t>
    <rPh sb="0" eb="1">
      <t>トク</t>
    </rPh>
    <rPh sb="1" eb="2">
      <t>シャ</t>
    </rPh>
    <phoneticPr fontId="3"/>
  </si>
  <si>
    <t>工　　　事　　　経　　　歴　　　書</t>
    <rPh sb="0" eb="1">
      <t>コウ</t>
    </rPh>
    <rPh sb="4" eb="5">
      <t>コト</t>
    </rPh>
    <rPh sb="8" eb="9">
      <t>キョウ</t>
    </rPh>
    <rPh sb="12" eb="13">
      <t>レキ</t>
    </rPh>
    <rPh sb="16" eb="17">
      <t>ショ</t>
    </rPh>
    <phoneticPr fontId="25"/>
  </si>
  <si>
    <t>業種：</t>
    <rPh sb="0" eb="1">
      <t>ギョウ</t>
    </rPh>
    <rPh sb="1" eb="2">
      <t>シュ</t>
    </rPh>
    <phoneticPr fontId="25"/>
  </si>
  <si>
    <t>商号又は名称：　</t>
    <rPh sb="0" eb="2">
      <t>ショウゴウ</t>
    </rPh>
    <rPh sb="2" eb="3">
      <t>マタ</t>
    </rPh>
    <rPh sb="4" eb="6">
      <t>メイショウ</t>
    </rPh>
    <phoneticPr fontId="3"/>
  </si>
  <si>
    <t>発注者名</t>
    <rPh sb="0" eb="2">
      <t>ハッチュウ</t>
    </rPh>
    <rPh sb="2" eb="3">
      <t>シャ</t>
    </rPh>
    <rPh sb="3" eb="4">
      <t>メイ</t>
    </rPh>
    <phoneticPr fontId="25"/>
  </si>
  <si>
    <t>工事名</t>
    <rPh sb="0" eb="3">
      <t>コウジメイ</t>
    </rPh>
    <phoneticPr fontId="25"/>
  </si>
  <si>
    <t>工事場所のある
都道府県名</t>
    <rPh sb="0" eb="2">
      <t>コウジ</t>
    </rPh>
    <rPh sb="2" eb="4">
      <t>バショ</t>
    </rPh>
    <phoneticPr fontId="25"/>
  </si>
  <si>
    <t>請負代金の額 （千円）</t>
    <rPh sb="0" eb="2">
      <t>ウケオイ</t>
    </rPh>
    <rPh sb="2" eb="4">
      <t>ダイキン</t>
    </rPh>
    <rPh sb="5" eb="6">
      <t>ガク</t>
    </rPh>
    <rPh sb="8" eb="10">
      <t>センエン</t>
    </rPh>
    <phoneticPr fontId="25"/>
  </si>
  <si>
    <t>着工年月</t>
    <rPh sb="0" eb="2">
      <t>チャッコウ</t>
    </rPh>
    <rPh sb="2" eb="3">
      <t>ネン</t>
    </rPh>
    <rPh sb="3" eb="4">
      <t>ガツ</t>
    </rPh>
    <phoneticPr fontId="25"/>
  </si>
  <si>
    <t>完成(予定)年月</t>
    <rPh sb="0" eb="2">
      <t>カンセイ</t>
    </rPh>
    <rPh sb="3" eb="5">
      <t>ヨテイ</t>
    </rPh>
    <rPh sb="6" eb="7">
      <t>ネン</t>
    </rPh>
    <rPh sb="7" eb="8">
      <t>ガツ</t>
    </rPh>
    <phoneticPr fontId="25"/>
  </si>
  <si>
    <t>公共・　</t>
    <rPh sb="0" eb="2">
      <t>コウキョウ</t>
    </rPh>
    <phoneticPr fontId="25"/>
  </si>
  <si>
    <t>公共</t>
    <rPh sb="0" eb="2">
      <t>コウキョウ</t>
    </rPh>
    <phoneticPr fontId="3"/>
  </si>
  <si>
    <t>元請の場合</t>
    <rPh sb="0" eb="1">
      <t>モト</t>
    </rPh>
    <rPh sb="1" eb="2">
      <t>ウ</t>
    </rPh>
    <rPh sb="3" eb="5">
      <t>バアイ</t>
    </rPh>
    <phoneticPr fontId="25"/>
  </si>
  <si>
    <t>下請の場合</t>
    <rPh sb="0" eb="2">
      <t>シタウケ</t>
    </rPh>
    <rPh sb="3" eb="5">
      <t>バアイ</t>
    </rPh>
    <phoneticPr fontId="25"/>
  </si>
  <si>
    <t>民間の別</t>
    <rPh sb="0" eb="2">
      <t>ミンカン</t>
    </rPh>
    <rPh sb="3" eb="4">
      <t>ベツ</t>
    </rPh>
    <phoneticPr fontId="25"/>
  </si>
  <si>
    <t>民間</t>
    <rPh sb="0" eb="2">
      <t>ミンカン</t>
    </rPh>
    <phoneticPr fontId="3"/>
  </si>
  <si>
    <t>大工工事</t>
  </si>
  <si>
    <t>左官工事</t>
  </si>
  <si>
    <t xml:space="preserve">石工事 </t>
  </si>
  <si>
    <t>屋根工事</t>
  </si>
  <si>
    <t>電気工事</t>
  </si>
  <si>
    <t xml:space="preserve">管工事 </t>
  </si>
  <si>
    <t xml:space="preserve">タイル・れんが・ブロック工事 </t>
  </si>
  <si>
    <t xml:space="preserve">鉄筋工事 </t>
  </si>
  <si>
    <t>舗装工事</t>
  </si>
  <si>
    <t>しゆんせつ工事</t>
  </si>
  <si>
    <t>板金工事</t>
  </si>
  <si>
    <t>ガラス工事</t>
  </si>
  <si>
    <t>塗装工事</t>
  </si>
  <si>
    <t>防水工事</t>
  </si>
  <si>
    <t>内装仕上工事</t>
  </si>
  <si>
    <t>機械器具設置工事</t>
  </si>
  <si>
    <t>熱絶縁工事</t>
  </si>
  <si>
    <t>電気通信工事</t>
  </si>
  <si>
    <t>造園工事</t>
  </si>
  <si>
    <t xml:space="preserve">さく井工事 </t>
  </si>
  <si>
    <t>建具工事</t>
  </si>
  <si>
    <t>水道施設工事</t>
  </si>
  <si>
    <t xml:space="preserve">消防施設工事 </t>
  </si>
  <si>
    <t>清掃施設工事</t>
  </si>
  <si>
    <t>解体工事</t>
    <rPh sb="0" eb="2">
      <t>カイタイ</t>
    </rPh>
    <phoneticPr fontId="3"/>
  </si>
  <si>
    <t>技　　術　　者　　経　　歴　　書</t>
    <rPh sb="0" eb="1">
      <t>ワザ</t>
    </rPh>
    <rPh sb="3" eb="4">
      <t>ジュツ</t>
    </rPh>
    <rPh sb="6" eb="7">
      <t>シャ</t>
    </rPh>
    <rPh sb="9" eb="10">
      <t>キョウ</t>
    </rPh>
    <rPh sb="12" eb="13">
      <t>レキ</t>
    </rPh>
    <rPh sb="15" eb="16">
      <t>ショ</t>
    </rPh>
    <phoneticPr fontId="25"/>
  </si>
  <si>
    <t>工事業種：</t>
    <rPh sb="0" eb="2">
      <t>コウジ</t>
    </rPh>
    <rPh sb="2" eb="4">
      <t>ギョウシュ</t>
    </rPh>
    <phoneticPr fontId="25"/>
  </si>
  <si>
    <t>職名</t>
    <rPh sb="0" eb="2">
      <t>ショクメイ</t>
    </rPh>
    <phoneticPr fontId="25"/>
  </si>
  <si>
    <t>氏名</t>
    <rPh sb="0" eb="2">
      <t>シメイ</t>
    </rPh>
    <phoneticPr fontId="25"/>
  </si>
  <si>
    <t>年齢</t>
    <rPh sb="0" eb="2">
      <t>ネンレイ</t>
    </rPh>
    <phoneticPr fontId="25"/>
  </si>
  <si>
    <t>最終学歴</t>
    <rPh sb="0" eb="2">
      <t>サイシュウ</t>
    </rPh>
    <rPh sb="2" eb="4">
      <t>ガクレキ</t>
    </rPh>
    <phoneticPr fontId="25"/>
  </si>
  <si>
    <t>法令による免許等</t>
    <rPh sb="0" eb="2">
      <t>ホウレイ</t>
    </rPh>
    <rPh sb="5" eb="7">
      <t>メンキョ</t>
    </rPh>
    <rPh sb="7" eb="8">
      <t>トウ</t>
    </rPh>
    <phoneticPr fontId="25"/>
  </si>
  <si>
    <t>実務経歴</t>
    <rPh sb="0" eb="2">
      <t>ジツム</t>
    </rPh>
    <rPh sb="2" eb="4">
      <t>ケイレキ</t>
    </rPh>
    <phoneticPr fontId="25"/>
  </si>
  <si>
    <t>経歴年月数</t>
    <rPh sb="0" eb="2">
      <t>ケイレキ</t>
    </rPh>
    <rPh sb="2" eb="4">
      <t>ネンゲツ</t>
    </rPh>
    <rPh sb="4" eb="5">
      <t>スウ</t>
    </rPh>
    <phoneticPr fontId="25"/>
  </si>
  <si>
    <t>勤務形態</t>
    <rPh sb="0" eb="2">
      <t>キンム</t>
    </rPh>
    <rPh sb="2" eb="4">
      <t>ケイタイ</t>
    </rPh>
    <phoneticPr fontId="25"/>
  </si>
  <si>
    <t>技術者区分</t>
    <rPh sb="0" eb="3">
      <t>ギジュツシャ</t>
    </rPh>
    <rPh sb="3" eb="5">
      <t>クブン</t>
    </rPh>
    <phoneticPr fontId="25"/>
  </si>
  <si>
    <t>○</t>
    <phoneticPr fontId="25"/>
  </si>
  <si>
    <t>学校名</t>
    <rPh sb="0" eb="2">
      <t>ガッコウ</t>
    </rPh>
    <rPh sb="2" eb="3">
      <t>メイ</t>
    </rPh>
    <phoneticPr fontId="25"/>
  </si>
  <si>
    <t>専攻学科</t>
    <rPh sb="0" eb="2">
      <t>センコウ</t>
    </rPh>
    <rPh sb="2" eb="4">
      <t>ガッカ</t>
    </rPh>
    <phoneticPr fontId="25"/>
  </si>
  <si>
    <t>名称</t>
    <rPh sb="0" eb="2">
      <t>メイショウ</t>
    </rPh>
    <phoneticPr fontId="25"/>
  </si>
  <si>
    <t>取得年月日</t>
    <rPh sb="0" eb="2">
      <t>シュトク</t>
    </rPh>
    <rPh sb="2" eb="5">
      <t>ネンガッピ</t>
    </rPh>
    <phoneticPr fontId="25"/>
  </si>
  <si>
    <t>常勤</t>
    <rPh sb="0" eb="2">
      <t>ジョウキン</t>
    </rPh>
    <phoneticPr fontId="25"/>
  </si>
  <si>
    <t>非常勤</t>
    <rPh sb="0" eb="3">
      <t>ヒジョウキン</t>
    </rPh>
    <phoneticPr fontId="25"/>
  </si>
  <si>
    <t>１級</t>
    <rPh sb="1" eb="2">
      <t>キュウ</t>
    </rPh>
    <phoneticPr fontId="25"/>
  </si>
  <si>
    <t>受講</t>
    <rPh sb="0" eb="2">
      <t>ジュコウ</t>
    </rPh>
    <phoneticPr fontId="25"/>
  </si>
  <si>
    <t>監理</t>
    <rPh sb="0" eb="2">
      <t>カンリ</t>
    </rPh>
    <phoneticPr fontId="25"/>
  </si>
  <si>
    <t>基幹</t>
    <rPh sb="0" eb="2">
      <t>キカン</t>
    </rPh>
    <phoneticPr fontId="25"/>
  </si>
  <si>
    <t>２級</t>
    <rPh sb="1" eb="2">
      <t>キュウ</t>
    </rPh>
    <phoneticPr fontId="25"/>
  </si>
  <si>
    <t>その他</t>
    <rPh sb="2" eb="3">
      <t>タ</t>
    </rPh>
    <phoneticPr fontId="25"/>
  </si>
  <si>
    <t>土木一式工事</t>
  </si>
  <si>
    <t>年</t>
    <phoneticPr fontId="25"/>
  </si>
  <si>
    <t>月</t>
    <rPh sb="0" eb="1">
      <t>ガツ</t>
    </rPh>
    <phoneticPr fontId="25"/>
  </si>
  <si>
    <t>建築一式工事</t>
  </si>
  <si>
    <t xml:space="preserve">とび・土工・コンクリート工事    </t>
  </si>
  <si>
    <t xml:space="preserve">鋼構造物工事  </t>
  </si>
  <si>
    <t>社会保険加入状況申告書</t>
    <rPh sb="0" eb="2">
      <t>シャカイ</t>
    </rPh>
    <rPh sb="2" eb="4">
      <t>ホケン</t>
    </rPh>
    <rPh sb="8" eb="11">
      <t>シンコクショ</t>
    </rPh>
    <phoneticPr fontId="3"/>
  </si>
  <si>
    <t>営業所等の名称</t>
    <rPh sb="3" eb="4">
      <t>トウ</t>
    </rPh>
    <phoneticPr fontId="3"/>
  </si>
  <si>
    <t>従業員数</t>
    <phoneticPr fontId="3"/>
  </si>
  <si>
    <t>保険加入の有無</t>
    <phoneticPr fontId="3"/>
  </si>
  <si>
    <t>事業所整理記号・事業所番号又は健康保険組合名（健康保険、年金保険）、労働保険番号（雇用保険）</t>
    <rPh sb="34" eb="36">
      <t>ロウドウ</t>
    </rPh>
    <rPh sb="36" eb="38">
      <t>ホケン</t>
    </rPh>
    <rPh sb="38" eb="40">
      <t>バンゴウ</t>
    </rPh>
    <phoneticPr fontId="3"/>
  </si>
  <si>
    <t>健康保険</t>
    <phoneticPr fontId="3"/>
  </si>
  <si>
    <t>厚生年金保険</t>
    <phoneticPr fontId="3"/>
  </si>
  <si>
    <t>雇用保険</t>
    <phoneticPr fontId="3"/>
  </si>
  <si>
    <t>×</t>
    <phoneticPr fontId="3"/>
  </si>
  <si>
    <t xml:space="preserve">健康保険   </t>
  </si>
  <si>
    <t>適用除外</t>
    <rPh sb="0" eb="2">
      <t>テキヨウ</t>
    </rPh>
    <rPh sb="2" eb="4">
      <t>ジョガイ</t>
    </rPh>
    <phoneticPr fontId="3"/>
  </si>
  <si>
    <t>人</t>
    <rPh sb="0" eb="1">
      <t>ニン</t>
    </rPh>
    <phoneticPr fontId="3"/>
  </si>
  <si>
    <t>厚生年金保険</t>
  </si>
  <si>
    <t>人）</t>
    <rPh sb="0" eb="1">
      <t>ニン</t>
    </rPh>
    <phoneticPr fontId="3"/>
  </si>
  <si>
    <t xml:space="preserve">雇用保険   </t>
  </si>
  <si>
    <t>上記の内容に相違ありません。</t>
    <rPh sb="0" eb="2">
      <t>ジョウキ</t>
    </rPh>
    <phoneticPr fontId="3"/>
  </si>
  <si>
    <t>所在地</t>
    <rPh sb="0" eb="3">
      <t>ショザイチ</t>
    </rPh>
    <phoneticPr fontId="3"/>
  </si>
  <si>
    <t>商号又は名称</t>
    <rPh sb="0" eb="2">
      <t>ショウゴウ</t>
    </rPh>
    <rPh sb="2" eb="3">
      <t>マタ</t>
    </rPh>
    <rPh sb="4" eb="6">
      <t>メイショウ</t>
    </rPh>
    <phoneticPr fontId="3"/>
  </si>
  <si>
    <t>代表者職・氏名</t>
    <rPh sb="0" eb="3">
      <t>ダイヒョウシャ</t>
    </rPh>
    <rPh sb="3" eb="4">
      <t>ショク</t>
    </rPh>
    <rPh sb="5" eb="7">
      <t>シメイ</t>
    </rPh>
    <phoneticPr fontId="3"/>
  </si>
  <si>
    <t>１　「従業員数」の欄は、法人にあつてはその役員、個人にあつてはその事業主を含め全ての従業員数（建設業以外に従事す
  る者を含む。）を記載すること。（　）内には、役員又は個人事業主（同居の親族である従業員を含む。）の人数を内数と
　して記載すること。</t>
    <phoneticPr fontId="3"/>
  </si>
  <si>
    <t>２　「保険加入の有無」の「健康保険」の欄については、従業員が健康保険の被保険者の資格を取得したことについての日本
　年金機構又は健康保険組合に対する届出を行つている場合は「○」を、行つていない場合は「×」を、従業員が４人以下で
　ある個人事業主である場合等の健康保険の適用が除外される場合は「適用除外」を記入すること。ただし、健康保険法（大
  正11年法律第70号）第34条第１項の規定による一括適用の承認に係る営業所（同条第２項の規定により適用事業所でなく
  なつたものとみなされるものに限る。以下同じ。）については、記入を要しない。</t>
    <rPh sb="146" eb="148">
      <t>テキヨウ</t>
    </rPh>
    <rPh sb="148" eb="150">
      <t>ジョガイ</t>
    </rPh>
    <phoneticPr fontId="3"/>
  </si>
  <si>
    <t>３　「保険加入の有無」の「厚生年金保険」の欄については、従業員が厚生年金保険の被保険者の資格を取得したことについ
　ての日本年金機構に対する届出を行つている場合は「○」を、行つていない場合は「×」を、従業員が４人以下である個人
　事業主である場合等の厚生年金保険の適用が除外される場合は「適用除外」を記入すること。ただし、厚生年金保険法（昭
  和29年法律第115号）第８条の２第１項の規定による一括適用の承認に係る営業所（同条第２項の規定により適用事業所で
  なくなつたものとみなされるものに限る。以下同じ。）については、記入を要しない。</t>
    <rPh sb="144" eb="146">
      <t>テキヨウ</t>
    </rPh>
    <rPh sb="146" eb="148">
      <t>ジョガイ</t>
    </rPh>
    <phoneticPr fontId="3"/>
  </si>
  <si>
    <t>４　「保険加入の有無」の「雇用保険」の欄については、その雇用する労働者が雇用保険の被保険者となつたことについての
　公共職業安定所の長に対する届出を行つている場合は「○」を、行つていない場合は「×」を、従業員が１人も雇用されて
　いない場合等の雇用保険の適用が除外される場合は「適用除外」を記入すること。</t>
    <rPh sb="139" eb="141">
      <t>テキヨウ</t>
    </rPh>
    <rPh sb="141" eb="143">
      <t>ジョガイ</t>
    </rPh>
    <phoneticPr fontId="3"/>
  </si>
  <si>
    <t>５　「事業所整理記号等」の「健康保険」の欄については、事業所整理記号及び事業所番号（健康保険組合にあつては健康保
　険組合名）を記載すること。ただし、健康保険法第34条第１項の規定による一括適用の承認に係る営業所については、「本
　店（○○支店等）一括」と記載すること。</t>
    <phoneticPr fontId="3"/>
  </si>
  <si>
    <t>６　「事業所整理記号等」の「厚生年金保険」の欄については、事業所整理記号及び事業所番号を記載すること。ただし、厚
　生年金保険法第８条の２第１項の規定による一括適用の承認に係る営業所については、「本店（○○支店等）一括」と記載
　すること。</t>
    <phoneticPr fontId="3"/>
  </si>
  <si>
    <t>７　「事業所整理記号等」の「雇用保険」の欄については、労働保険番号を記載すること。ただし、労働保険の保険料の徴収
　等に関する法律（昭和44年法律第84号）第９条の規定による継続事業の一括の認可に係る営業所については、「本店（○○
　支店等）一括」と記載すること。</t>
    <phoneticPr fontId="3"/>
  </si>
  <si>
    <t>健康保険、厚生年金保険及び雇用保険の加入義務がないことの届出書</t>
  </si>
  <si>
    <t>住          所</t>
    <phoneticPr fontId="3"/>
  </si>
  <si>
    <t>商号または名称</t>
    <phoneticPr fontId="3"/>
  </si>
  <si>
    <t>代表者職・氏名</t>
    <phoneticPr fontId="3"/>
  </si>
  <si>
    <t>　次の理由により、雇用保険、健康保険及び厚生年金保険の加入義務がないことについて届け出ます。</t>
    <phoneticPr fontId="3"/>
  </si>
  <si>
    <t>１　雇用保険について</t>
    <phoneticPr fontId="3"/>
  </si>
  <si>
    <t>（理由）
【労働局等に確認した場合は、下記も記入してください】
　　　　　年　　月　　日に関係機関「　　　　　　　　　　　　　　　　　　　　」に
　上記理由により加入義務がないことを確認しました。</t>
    <phoneticPr fontId="3"/>
  </si>
  <si>
    <t>２　健康保険について</t>
    <phoneticPr fontId="3"/>
  </si>
  <si>
    <t>（理由）
【年金事務所等に確認した場合は、下記も記入してください】
　　　　　年　　月　　日に関係機関「　　　　　　　　　　　　　　　　　　　　」に
　上記理由により加入義務がないことを確認しました。</t>
    <phoneticPr fontId="3"/>
  </si>
  <si>
    <t>３　厚生年金保険について</t>
    <phoneticPr fontId="3"/>
  </si>
  <si>
    <r>
      <t>＊</t>
    </r>
    <r>
      <rPr>
        <sz val="7"/>
        <rFont val="Times New Roman"/>
        <family val="1"/>
      </rPr>
      <t xml:space="preserve">  </t>
    </r>
    <r>
      <rPr>
        <sz val="10.5"/>
        <rFont val="ＭＳ 明朝"/>
        <family val="1"/>
        <charset val="128"/>
      </rPr>
      <t>各保険に加入義務がない場合、加入義務がないことを証明する書類の提出を求める場合があります。</t>
    </r>
  </si>
  <si>
    <t>（例：登記事項証明書等）</t>
  </si>
  <si>
    <t>誓　　約　　書</t>
    <phoneticPr fontId="3"/>
  </si>
  <si>
    <t>　私は、下記１及び２のいずれにも該当せず、将来においても該当しないことを誓約します。</t>
    <rPh sb="1" eb="2">
      <t>ワタシ</t>
    </rPh>
    <phoneticPr fontId="3"/>
  </si>
  <si>
    <t>　この誓約が虚偽であり、又はこの誓約に反したことにより、当方が不利益を被ることになっても、異議は一切申し立てません。</t>
    <phoneticPr fontId="3"/>
  </si>
  <si>
    <t>　また、貴職において必要と判断した場合に、別紙役員等名簿により提出する当方の個人情報を警察に提供することについて同意します。</t>
    <phoneticPr fontId="3"/>
  </si>
  <si>
    <t>記</t>
    <rPh sb="0" eb="1">
      <t>キ</t>
    </rPh>
    <phoneticPr fontId="3"/>
  </si>
  <si>
    <r>
      <t xml:space="preserve">
</t>
    </r>
    <r>
      <rPr>
        <sz val="12"/>
        <rFont val="ＭＳ 明朝"/>
        <family val="1"/>
        <charset val="128"/>
      </rPr>
      <t>１ 契約の相手方として不適当な者</t>
    </r>
    <r>
      <rPr>
        <sz val="11"/>
        <rFont val="ＭＳ 明朝"/>
        <family val="1"/>
        <charset val="128"/>
      </rPr>
      <t xml:space="preserve">
　(1）法人等（個人、法人又は団体をいう。）の役員等（個人である場合はその者、法人
　　である場合は役員又は支店若しくは営業所（常時契約を締結する事務所をいう。）の
　　代表者、団体である場合は代表者、理事等、その他経営に実質的に関与している者を
　　いう。）が、暴力団（暴力団員による不当な行為の防止等に関する法（平成3年法律
　　第77号）第2条第2号に規定する暴力団をいう。以下同じ。）又は暴力団員（同法第2
　　条第6号に規定する暴力団員をいう。以下同じ。）であるとき
　(2）役員等が、自己、自社若しくは第三者の不正の利益を図る目的、又は第三者に損害
　　を加える目的をもって、暴力団又は暴力団員を利用するなどしているとき
　(3）役員等が、暴力団又は暴力団員に対して、資金等を供給し、又は便宜を供与するな
　　ど直接的あるいは積極的に暴力団の維持、運営に協力し、若しくは関与しているとき
　(4）役員等が、暴力団又は暴力団員であることを知りながらこれを不当に利用するなど
　　しているとき
　(5）役員等が、暴力団又は暴力団員と社会的に非難されるべき関係を有しているとき
</t>
    </r>
    <phoneticPr fontId="3"/>
  </si>
  <si>
    <r>
      <rPr>
        <sz val="12"/>
        <rFont val="ＭＳ 明朝"/>
        <family val="1"/>
        <charset val="128"/>
      </rPr>
      <t>２　契約の相手方として不適当な行為をする者</t>
    </r>
    <r>
      <rPr>
        <sz val="11"/>
        <rFont val="ＭＳ 明朝"/>
        <family val="1"/>
        <charset val="128"/>
      </rPr>
      <t xml:space="preserve">
　(1）暴力的な要求行為を行う者
　(2）法的な責任を超えた不当な要求行為を行う者
　(3）取引に関して脅迫的な言動をし、又は暴力を用いる行為を行う者
　(4）偽計又は威力を用いて契約担当官等の業務を妨害する行為を行う者
　(5）その他前各号に準ずる行為を行う者
</t>
    </r>
    <phoneticPr fontId="3"/>
  </si>
  <si>
    <t>代表者名</t>
    <rPh sb="0" eb="3">
      <t>ダイヒョウシャ</t>
    </rPh>
    <rPh sb="3" eb="4">
      <t>メイ</t>
    </rPh>
    <phoneticPr fontId="3"/>
  </si>
  <si>
    <t>※ 添付書類：役員等名簿</t>
    <phoneticPr fontId="3"/>
  </si>
  <si>
    <t>技術者名簿（全技術者記載）</t>
    <rPh sb="0" eb="1">
      <t>ワザ</t>
    </rPh>
    <rPh sb="1" eb="2">
      <t>ジュツ</t>
    </rPh>
    <rPh sb="2" eb="3">
      <t>シャ</t>
    </rPh>
    <rPh sb="3" eb="4">
      <t>メイ</t>
    </rPh>
    <rPh sb="4" eb="5">
      <t>ボ</t>
    </rPh>
    <rPh sb="6" eb="7">
      <t>ゼン</t>
    </rPh>
    <rPh sb="7" eb="10">
      <t>ギジュツシャ</t>
    </rPh>
    <rPh sb="10" eb="12">
      <t>キサイ</t>
    </rPh>
    <phoneticPr fontId="3"/>
  </si>
  <si>
    <t>氏　　名</t>
    <rPh sb="0" eb="1">
      <t>シ</t>
    </rPh>
    <rPh sb="3" eb="4">
      <t>メイ</t>
    </rPh>
    <phoneticPr fontId="3"/>
  </si>
  <si>
    <t>生年月日</t>
    <rPh sb="0" eb="2">
      <t>セイネン</t>
    </rPh>
    <rPh sb="2" eb="4">
      <t>ガッピ</t>
    </rPh>
    <phoneticPr fontId="3"/>
  </si>
  <si>
    <r>
      <t>有資格者区分コード(経営事項審査申請における資格区分コード)
国家資格の取得年月日</t>
    </r>
    <r>
      <rPr>
        <sz val="8"/>
        <rFont val="ＭＳ Ｐゴシック"/>
        <family val="3"/>
        <charset val="128"/>
      </rPr>
      <t xml:space="preserve">
※保有している資格全て記載すること。</t>
    </r>
    <rPh sb="0" eb="4">
      <t>ユウシカクシャ</t>
    </rPh>
    <rPh sb="4" eb="6">
      <t>クブン</t>
    </rPh>
    <rPh sb="22" eb="24">
      <t>シカク</t>
    </rPh>
    <rPh sb="24" eb="26">
      <t>クブン</t>
    </rPh>
    <rPh sb="31" eb="33">
      <t>コッカ</t>
    </rPh>
    <rPh sb="33" eb="35">
      <t>シカク</t>
    </rPh>
    <rPh sb="36" eb="38">
      <t>シュトク</t>
    </rPh>
    <rPh sb="38" eb="41">
      <t>ネンガッピ</t>
    </rPh>
    <phoneticPr fontId="3"/>
  </si>
  <si>
    <t>実務経験者
担当業種コード</t>
    <rPh sb="0" eb="2">
      <t>ジツム</t>
    </rPh>
    <rPh sb="2" eb="4">
      <t>ケイケン</t>
    </rPh>
    <rPh sb="4" eb="5">
      <t>シャ</t>
    </rPh>
    <rPh sb="6" eb="8">
      <t>タントウ</t>
    </rPh>
    <rPh sb="8" eb="10">
      <t>ギョウシュ</t>
    </rPh>
    <phoneticPr fontId="3"/>
  </si>
  <si>
    <t>監理技術者資格</t>
    <rPh sb="0" eb="2">
      <t>カンリ</t>
    </rPh>
    <rPh sb="2" eb="5">
      <t>ギジュツシャ</t>
    </rPh>
    <rPh sb="5" eb="7">
      <t>シカク</t>
    </rPh>
    <phoneticPr fontId="3"/>
  </si>
  <si>
    <t>有無</t>
    <rPh sb="0" eb="2">
      <t>ウム</t>
    </rPh>
    <phoneticPr fontId="3"/>
  </si>
  <si>
    <t>交付番号</t>
    <rPh sb="0" eb="2">
      <t>コウフ</t>
    </rPh>
    <rPh sb="2" eb="4">
      <t>バンゴウ</t>
    </rPh>
    <phoneticPr fontId="3"/>
  </si>
  <si>
    <t>※　有資格者区分コードについては、資格コード（別表）を参照し、記入すること。
※　実務経験資格については、「実務経験経歴書」を添付すること。（様式は任意様式でも可。本人の原本証明、業種毎に作成）なお、実務経験が共に必要な国家資格（第２種電気工事士等）に
　　ついては、同様に実務経験経歴書を提出してください。ただし、監理技術者証で確認できる実務経験については、実務経験経歴書の提出は不要です。</t>
    <rPh sb="17" eb="19">
      <t>シカク</t>
    </rPh>
    <rPh sb="23" eb="25">
      <t>ベッピョウ</t>
    </rPh>
    <rPh sb="31" eb="33">
      <t>キニュウ</t>
    </rPh>
    <rPh sb="41" eb="43">
      <t>ジツム</t>
    </rPh>
    <rPh sb="43" eb="45">
      <t>ケイケン</t>
    </rPh>
    <rPh sb="45" eb="47">
      <t>シカク</t>
    </rPh>
    <rPh sb="63" eb="65">
      <t>テンプ</t>
    </rPh>
    <rPh sb="74" eb="76">
      <t>ニンイ</t>
    </rPh>
    <rPh sb="80" eb="81">
      <t>カ</t>
    </rPh>
    <rPh sb="158" eb="160">
      <t>カンリ</t>
    </rPh>
    <rPh sb="160" eb="163">
      <t>ギジュツシャ</t>
    </rPh>
    <rPh sb="163" eb="164">
      <t>ショウ</t>
    </rPh>
    <rPh sb="165" eb="167">
      <t>カクニン</t>
    </rPh>
    <rPh sb="170" eb="172">
      <t>ジツム</t>
    </rPh>
    <rPh sb="172" eb="174">
      <t>ケイケン</t>
    </rPh>
    <rPh sb="180" eb="182">
      <t>ジツム</t>
    </rPh>
    <rPh sb="182" eb="184">
      <t>ケイケン</t>
    </rPh>
    <rPh sb="184" eb="187">
      <t>ケイレキショ</t>
    </rPh>
    <rPh sb="188" eb="190">
      <t>テイシュツ</t>
    </rPh>
    <rPh sb="191" eb="193">
      <t>フヨウ</t>
    </rPh>
    <phoneticPr fontId="3"/>
  </si>
  <si>
    <t>コード</t>
  </si>
  <si>
    <t>資格区分</t>
  </si>
  <si>
    <t>法第７条第２号イ該当</t>
  </si>
  <si>
    <t>法第７条第２号ロ該当</t>
  </si>
  <si>
    <t>法第１５条第２号ハ該当（同号イと同等以上）</t>
  </si>
  <si>
    <t>法第１５条第２号ハ該当（同号ロと同等以上）</t>
  </si>
  <si>
    <t>建設業法</t>
  </si>
  <si>
    <t>一級建設機械施工技士</t>
    <phoneticPr fontId="3"/>
  </si>
  <si>
    <t>二級建設機械施工技士（第１種から第６種）</t>
    <phoneticPr fontId="3"/>
  </si>
  <si>
    <t>一級土木施工管理技士</t>
    <phoneticPr fontId="3"/>
  </si>
  <si>
    <t>二級土木施工管理技士（土木）</t>
    <phoneticPr fontId="3"/>
  </si>
  <si>
    <t>二級土木施工管理技士（鋼構造物塗装）</t>
  </si>
  <si>
    <t>二級土木施工管理技士（薬液注入）</t>
    <phoneticPr fontId="3"/>
  </si>
  <si>
    <t>一級建築施工管理技士</t>
    <phoneticPr fontId="3"/>
  </si>
  <si>
    <t>二級建築施工管理技士（建築）</t>
  </si>
  <si>
    <t>二級建築施工管理技士（躯体）</t>
    <phoneticPr fontId="3"/>
  </si>
  <si>
    <t>二級建築施工管理技士（仕上げ）</t>
  </si>
  <si>
    <t>一級電気工事施工管理技士</t>
  </si>
  <si>
    <t>二級電気工事施工管理技士</t>
  </si>
  <si>
    <t>一級管工事施工管理技士</t>
  </si>
  <si>
    <t>二級管工事施工管理技士</t>
  </si>
  <si>
    <t>一級造園施工管理技士</t>
  </si>
  <si>
    <t>二級造園施工管理技士</t>
  </si>
  <si>
    <t>建築士法</t>
  </si>
  <si>
    <t>一級建築士</t>
  </si>
  <si>
    <t>二級建築士</t>
  </si>
  <si>
    <t>木造建築士</t>
  </si>
  <si>
    <t>技術士法</t>
  </si>
  <si>
    <t>建設・総合技術監理（建設）</t>
    <phoneticPr fontId="3"/>
  </si>
  <si>
    <t>建設「鋼構造及びコンクリート」・総合技術監理（建設「鋼構造及びコンクリート」）</t>
    <phoneticPr fontId="3"/>
  </si>
  <si>
    <t>農業「農業土木」・総合技術監理（農業「農業土木」）</t>
    <phoneticPr fontId="3"/>
  </si>
  <si>
    <t>電気電子・総合技術監理（電気電子）</t>
  </si>
  <si>
    <t>機械・総合技術監理（機械）</t>
  </si>
  <si>
    <t>機械「流体工学」又は「熱工学」・総合技術監理（機械「流体機械」又は「暖冷房及び冷凍機械」）</t>
    <rPh sb="28" eb="30">
      <t>キカイ</t>
    </rPh>
    <rPh sb="34" eb="37">
      <t>ダンレイボウ</t>
    </rPh>
    <rPh sb="37" eb="38">
      <t>オヨ</t>
    </rPh>
    <rPh sb="39" eb="41">
      <t>レイトウ</t>
    </rPh>
    <rPh sb="41" eb="43">
      <t>キカイ</t>
    </rPh>
    <phoneticPr fontId="3"/>
  </si>
  <si>
    <t>上下水道・総合技術監理（上下水道）</t>
  </si>
  <si>
    <t>上下水道「上水道及び工業用水道」・総合技術監理（上下水道「上水道及び工業用水道」）</t>
  </si>
  <si>
    <t>水産「水産土木」・総合技術監理（水産「水産土木」）</t>
    <phoneticPr fontId="3"/>
  </si>
  <si>
    <t>森林「林業」・総合技術監理（森林「林業」）</t>
  </si>
  <si>
    <t>森林「森林土木」・総合技術監理（森林「森林土木」）</t>
  </si>
  <si>
    <t>衛生工学・総合技術監理（衛生工学）</t>
  </si>
  <si>
    <t>衛生工学「水質管理」・総合技術監理（衛生工学「水質管理」）</t>
  </si>
  <si>
    <t>衛生工学「廃棄物管理」・総合技術監理（衛生工学「廃棄物管理」）</t>
  </si>
  <si>
    <t>電気工事士法</t>
  </si>
  <si>
    <t>第一種電気工事士</t>
    <phoneticPr fontId="3"/>
  </si>
  <si>
    <t>第二種電気工事士　３年</t>
    <phoneticPr fontId="3"/>
  </si>
  <si>
    <t>電気事業法</t>
    <rPh sb="0" eb="2">
      <t>デンキ</t>
    </rPh>
    <phoneticPr fontId="25"/>
  </si>
  <si>
    <t>電気主任技術者（第１種から第３種）　５年</t>
  </si>
  <si>
    <t>電気通信事業法</t>
  </si>
  <si>
    <t>電気通信主任技術者　５年</t>
  </si>
  <si>
    <t>水道法</t>
  </si>
  <si>
    <t>給水装置工事主任技術者　１年</t>
  </si>
  <si>
    <t>消防法</t>
  </si>
  <si>
    <t>甲種消防設備士</t>
  </si>
  <si>
    <t>乙種消防設備士</t>
  </si>
  <si>
    <t>職業能力開発促進法</t>
    <phoneticPr fontId="3"/>
  </si>
  <si>
    <t>建築大工（１級）</t>
  </si>
  <si>
    <t>建築大工（２級）</t>
    <phoneticPr fontId="3"/>
  </si>
  <si>
    <t>型枠施工（１級）</t>
    <rPh sb="0" eb="2">
      <t>カタワク</t>
    </rPh>
    <rPh sb="2" eb="4">
      <t>セコウ</t>
    </rPh>
    <rPh sb="6" eb="7">
      <t>キュウ</t>
    </rPh>
    <phoneticPr fontId="3"/>
  </si>
  <si>
    <t>型枠施工（２級）</t>
    <rPh sb="0" eb="2">
      <t>カタワク</t>
    </rPh>
    <rPh sb="2" eb="4">
      <t>セコウ</t>
    </rPh>
    <rPh sb="6" eb="7">
      <t>キュウ</t>
    </rPh>
    <phoneticPr fontId="3"/>
  </si>
  <si>
    <t>左官（１級）</t>
    <phoneticPr fontId="3"/>
  </si>
  <si>
    <t>左官（２級）</t>
    <phoneticPr fontId="3"/>
  </si>
  <si>
    <t>とび・とび工（１級）</t>
    <phoneticPr fontId="3"/>
  </si>
  <si>
    <t>とび・とび工（２級）</t>
    <phoneticPr fontId="25"/>
  </si>
  <si>
    <t>コンクリート圧送施工（１級）</t>
    <rPh sb="6" eb="8">
      <t>アッソウ</t>
    </rPh>
    <rPh sb="8" eb="10">
      <t>セコウ</t>
    </rPh>
    <rPh sb="12" eb="13">
      <t>キュウ</t>
    </rPh>
    <phoneticPr fontId="3"/>
  </si>
  <si>
    <t>コンクリート圧送施工（２級）</t>
    <rPh sb="6" eb="8">
      <t>アッソウ</t>
    </rPh>
    <rPh sb="8" eb="10">
      <t>セコウ</t>
    </rPh>
    <rPh sb="12" eb="13">
      <t>キュウ</t>
    </rPh>
    <phoneticPr fontId="3"/>
  </si>
  <si>
    <t>ウェルポイント施工（１級）</t>
    <phoneticPr fontId="3"/>
  </si>
  <si>
    <t>ウェルポイント施工（２級）</t>
    <phoneticPr fontId="3"/>
  </si>
  <si>
    <t>冷凍空気調和機器施工・空気調和設備配管（１級）</t>
    <phoneticPr fontId="3"/>
  </si>
  <si>
    <t>冷凍空気調和機器施工・空気調和設備配管（２級）</t>
    <phoneticPr fontId="25"/>
  </si>
  <si>
    <t>給排水衛生設備配管（１級）</t>
    <phoneticPr fontId="3"/>
  </si>
  <si>
    <t>給排水衛生設備配管（２級）</t>
    <phoneticPr fontId="3"/>
  </si>
  <si>
    <t>配管・配管工（１級）</t>
    <phoneticPr fontId="3"/>
  </si>
  <si>
    <t>配管・配管工（２級）</t>
    <phoneticPr fontId="25"/>
  </si>
  <si>
    <t>建築板金「ダクト板金作業」（１級）</t>
    <rPh sb="0" eb="2">
      <t>ケンチク</t>
    </rPh>
    <rPh sb="2" eb="4">
      <t>バンキン</t>
    </rPh>
    <rPh sb="8" eb="10">
      <t>バンキン</t>
    </rPh>
    <rPh sb="10" eb="12">
      <t>サギョウ</t>
    </rPh>
    <rPh sb="15" eb="16">
      <t>キュウ</t>
    </rPh>
    <phoneticPr fontId="3"/>
  </si>
  <si>
    <t>建築板金「ダクト板金作業」（２級）</t>
    <rPh sb="0" eb="2">
      <t>ケンチク</t>
    </rPh>
    <rPh sb="2" eb="4">
      <t>バンキン</t>
    </rPh>
    <rPh sb="8" eb="10">
      <t>バンキン</t>
    </rPh>
    <rPh sb="10" eb="12">
      <t>サギョウ</t>
    </rPh>
    <rPh sb="15" eb="16">
      <t>キュウ</t>
    </rPh>
    <phoneticPr fontId="3"/>
  </si>
  <si>
    <t>タイル張り・タイル張り工（１級）</t>
    <phoneticPr fontId="3"/>
  </si>
  <si>
    <t>タイル張り・タイル張り工（２級）</t>
    <phoneticPr fontId="25"/>
  </si>
  <si>
    <t>築炉・築炉工（１級）・れんが積み</t>
    <phoneticPr fontId="3"/>
  </si>
  <si>
    <t>築炉・築炉工（２級）</t>
    <phoneticPr fontId="25"/>
  </si>
  <si>
    <t>ブロック建築・ブロック建築工（１級）・コンクリート積みブロック施工</t>
    <phoneticPr fontId="3"/>
  </si>
  <si>
    <t>ブロック建築・ブロック建築工（２級）</t>
    <phoneticPr fontId="25"/>
  </si>
  <si>
    <t>石工・石材施工・石積み（１級）</t>
    <phoneticPr fontId="3"/>
  </si>
  <si>
    <t>石工・石材施工・石積み（２級）</t>
    <phoneticPr fontId="25"/>
  </si>
  <si>
    <t>鉄工・製罐（１級）</t>
    <phoneticPr fontId="3"/>
  </si>
  <si>
    <t>鉄工・製罐（２級）</t>
    <phoneticPr fontId="25"/>
  </si>
  <si>
    <t>鉄筋組立て・鉄筋施工（１級）</t>
    <phoneticPr fontId="3"/>
  </si>
  <si>
    <t>鉄筋組立て・鉄筋施工（２級）</t>
    <phoneticPr fontId="25"/>
  </si>
  <si>
    <t>工場板金（１級）</t>
    <phoneticPr fontId="3"/>
  </si>
  <si>
    <t>工場板金（２級）</t>
    <phoneticPr fontId="25"/>
  </si>
  <si>
    <t>板金・建築板金・板金工（１級）</t>
    <phoneticPr fontId="3"/>
  </si>
  <si>
    <t>板金・建築板金・板金工（２級）</t>
  </si>
  <si>
    <t>板金・板金工・打出し板金（１級）</t>
    <phoneticPr fontId="3"/>
  </si>
  <si>
    <t>板金・板金工・打出し板金（２級）</t>
    <phoneticPr fontId="25"/>
  </si>
  <si>
    <t>かわらぶき・ストレート施工（１級）</t>
    <phoneticPr fontId="3"/>
  </si>
  <si>
    <t>かわらぶき・ストレート施工（２級）</t>
    <phoneticPr fontId="25"/>
  </si>
  <si>
    <t>ガラス施工（１級）</t>
    <phoneticPr fontId="3"/>
  </si>
  <si>
    <t>ガラス施工（２級）</t>
    <phoneticPr fontId="3"/>
  </si>
  <si>
    <t>塗装・木工塗装・木工塗装工（１級）</t>
    <phoneticPr fontId="3"/>
  </si>
  <si>
    <t>塗装・木工塗装・木工塗装工（２級）</t>
    <phoneticPr fontId="25"/>
  </si>
  <si>
    <t>建築塗装・建築塗装工（１級）</t>
    <phoneticPr fontId="3"/>
  </si>
  <si>
    <t>建築塗装・建築塗装工（２級）</t>
    <phoneticPr fontId="25"/>
  </si>
  <si>
    <t>金属塗装・金属塗装工（１級）</t>
    <phoneticPr fontId="3"/>
  </si>
  <si>
    <t>金属塗装・金属塗装工（２級）</t>
    <phoneticPr fontId="25"/>
  </si>
  <si>
    <t>噴霧塗装（１級）</t>
    <phoneticPr fontId="3"/>
  </si>
  <si>
    <t>噴霧塗装（２級）</t>
    <phoneticPr fontId="25"/>
  </si>
  <si>
    <t>路面標示施工</t>
  </si>
  <si>
    <t>畳製作・畳工（１級）</t>
    <phoneticPr fontId="3"/>
  </si>
  <si>
    <t>畳製作・畳工（２級）</t>
    <phoneticPr fontId="25"/>
  </si>
  <si>
    <t>内装仕上げ施工・カーテン施工・天井仕上げ施工・床仕上げ施工・表装・表具・表具工（１級）</t>
    <phoneticPr fontId="3"/>
  </si>
  <si>
    <t>内装仕上げ施工・カーテン施工・天井仕上げ施工・床仕上げ施工・表装・表具・表具工（２級）</t>
    <phoneticPr fontId="25"/>
  </si>
  <si>
    <t>熱絶縁施工（１級）</t>
    <phoneticPr fontId="3"/>
  </si>
  <si>
    <t>熱絶縁施工（２級）</t>
    <phoneticPr fontId="25"/>
  </si>
  <si>
    <t>建具製作・建具工・木工・カーテンウォール施工・サッシ施工（１級）</t>
    <phoneticPr fontId="3"/>
  </si>
  <si>
    <t>建具製作・建具工・木工・カーテンウォール施工・サッシ施工（２級）</t>
    <phoneticPr fontId="25"/>
  </si>
  <si>
    <t>造園（１級）</t>
    <phoneticPr fontId="3"/>
  </si>
  <si>
    <t>造園（２級）</t>
    <phoneticPr fontId="25"/>
  </si>
  <si>
    <t>防水施工（１級）</t>
    <phoneticPr fontId="3"/>
  </si>
  <si>
    <t>防水施工（２級）</t>
    <phoneticPr fontId="25"/>
  </si>
  <si>
    <t>さく井（１級）</t>
    <phoneticPr fontId="3"/>
  </si>
  <si>
    <t>さく井（２級）</t>
    <phoneticPr fontId="25"/>
  </si>
  <si>
    <t>地すべり防止工事　１年</t>
    <phoneticPr fontId="3"/>
  </si>
  <si>
    <t>基礎ぐい工事</t>
    <rPh sb="0" eb="2">
      <t>キソ</t>
    </rPh>
    <rPh sb="4" eb="6">
      <t>コウジ</t>
    </rPh>
    <phoneticPr fontId="3"/>
  </si>
  <si>
    <t>建築設備士　１年</t>
  </si>
  <si>
    <t>計装（１級）　１年</t>
    <rPh sb="4" eb="5">
      <t>キュウ</t>
    </rPh>
    <rPh sb="8" eb="9">
      <t>ネン</t>
    </rPh>
    <phoneticPr fontId="3"/>
  </si>
  <si>
    <t>解体工事</t>
    <rPh sb="0" eb="2">
      <t>カイタイ</t>
    </rPh>
    <rPh sb="2" eb="4">
      <t>コウジ</t>
    </rPh>
    <phoneticPr fontId="3"/>
  </si>
  <si>
    <t>基幹技能者</t>
    <phoneticPr fontId="3"/>
  </si>
  <si>
    <t>能力評価基準（レベル３技能者）</t>
    <rPh sb="0" eb="2">
      <t>ノウリョク</t>
    </rPh>
    <rPh sb="2" eb="4">
      <t>ヒョウカ</t>
    </rPh>
    <rPh sb="4" eb="6">
      <t>キジュン</t>
    </rPh>
    <rPh sb="11" eb="14">
      <t>ギノウシャ</t>
    </rPh>
    <phoneticPr fontId="3"/>
  </si>
  <si>
    <t>能力評価基準（レベル４技能者）</t>
    <rPh sb="0" eb="2">
      <t>ノウリョク</t>
    </rPh>
    <rPh sb="2" eb="4">
      <t>ヒョウカ</t>
    </rPh>
    <rPh sb="4" eb="6">
      <t>キジュン</t>
    </rPh>
    <rPh sb="11" eb="14">
      <t>ギノウシャ</t>
    </rPh>
    <phoneticPr fontId="3"/>
  </si>
  <si>
    <t>備考</t>
  </si>
  <si>
    <t>１．職業能力開発促進法に基づく２級の技能検定に合格した者は、合格後３年以上の実務経験を要する。</t>
    <rPh sb="2" eb="8">
      <t>ショクギョウノウリョクカイハツ</t>
    </rPh>
    <rPh sb="8" eb="11">
      <t>ソクシンホウ</t>
    </rPh>
    <rPh sb="12" eb="13">
      <t>モト</t>
    </rPh>
    <rPh sb="16" eb="17">
      <t>キュウ</t>
    </rPh>
    <rPh sb="18" eb="20">
      <t>ギノウ</t>
    </rPh>
    <rPh sb="20" eb="22">
      <t>ケンテイ</t>
    </rPh>
    <rPh sb="23" eb="25">
      <t>ゴウカク</t>
    </rPh>
    <rPh sb="27" eb="28">
      <t>モノ</t>
    </rPh>
    <rPh sb="30" eb="32">
      <t>ゴウカク</t>
    </rPh>
    <rPh sb="32" eb="33">
      <t>ゴ</t>
    </rPh>
    <rPh sb="34" eb="37">
      <t>ネンイジョウ</t>
    </rPh>
    <rPh sb="38" eb="42">
      <t>ジツムケイケン</t>
    </rPh>
    <rPh sb="43" eb="44">
      <t>ヨウ</t>
    </rPh>
    <phoneticPr fontId="3"/>
  </si>
  <si>
    <t>第３号様式（第７関係）</t>
    <rPh sb="0" eb="1">
      <t>ダイ</t>
    </rPh>
    <rPh sb="2" eb="3">
      <t>ゴウ</t>
    </rPh>
    <rPh sb="3" eb="5">
      <t>ヨウシキ</t>
    </rPh>
    <rPh sb="6" eb="7">
      <t>ダイ</t>
    </rPh>
    <rPh sb="8" eb="10">
      <t>カンケイ</t>
    </rPh>
    <phoneticPr fontId="25"/>
  </si>
  <si>
    <t>第４号様式（第７関係）</t>
    <rPh sb="0" eb="1">
      <t>ダイ</t>
    </rPh>
    <rPh sb="2" eb="3">
      <t>ゴウ</t>
    </rPh>
    <rPh sb="3" eb="5">
      <t>ヨウシキ</t>
    </rPh>
    <rPh sb="6" eb="7">
      <t>ダイ</t>
    </rPh>
    <rPh sb="8" eb="10">
      <t>カンケイ</t>
    </rPh>
    <phoneticPr fontId="25"/>
  </si>
  <si>
    <t>工事安全成績及び労働福祉の状況調書</t>
    <phoneticPr fontId="3"/>
  </si>
  <si>
    <t>１　工事安全成績の状況</t>
    <rPh sb="2" eb="4">
      <t>コウジ</t>
    </rPh>
    <rPh sb="4" eb="6">
      <t>アンゼン</t>
    </rPh>
    <rPh sb="6" eb="8">
      <t>セイセキ</t>
    </rPh>
    <rPh sb="9" eb="11">
      <t>ジョウキョウ</t>
    </rPh>
    <phoneticPr fontId="3"/>
  </si>
  <si>
    <t>工事安全成績</t>
    <rPh sb="0" eb="2">
      <t>コウジ</t>
    </rPh>
    <rPh sb="2" eb="4">
      <t>アンゼン</t>
    </rPh>
    <rPh sb="4" eb="6">
      <t>セイセキ</t>
    </rPh>
    <phoneticPr fontId="3"/>
  </si>
  <si>
    <t>工事種別</t>
    <rPh sb="0" eb="2">
      <t>コウジ</t>
    </rPh>
    <rPh sb="2" eb="4">
      <t>シュベツ</t>
    </rPh>
    <phoneticPr fontId="3"/>
  </si>
  <si>
    <t>度数率算定内訳</t>
    <rPh sb="0" eb="2">
      <t>ドスウ</t>
    </rPh>
    <rPh sb="2" eb="3">
      <t>リツ</t>
    </rPh>
    <rPh sb="3" eb="5">
      <t>サンテイ</t>
    </rPh>
    <rPh sb="5" eb="7">
      <t>ウチワケ</t>
    </rPh>
    <phoneticPr fontId="3"/>
  </si>
  <si>
    <t>※審査</t>
    <rPh sb="1" eb="3">
      <t>シンサ</t>
    </rPh>
    <phoneticPr fontId="3"/>
  </si>
  <si>
    <t>（A)</t>
    <phoneticPr fontId="3"/>
  </si>
  <si>
    <t>（B)</t>
    <phoneticPr fontId="3"/>
  </si>
  <si>
    <t>２　各種退職金共済加入状況　</t>
    <rPh sb="2" eb="4">
      <t>カクシュ</t>
    </rPh>
    <rPh sb="4" eb="7">
      <t>タイショクキン</t>
    </rPh>
    <rPh sb="7" eb="9">
      <t>キョウサイ</t>
    </rPh>
    <rPh sb="9" eb="11">
      <t>カニュウ</t>
    </rPh>
    <rPh sb="11" eb="13">
      <t>ジョウキョウ</t>
    </rPh>
    <phoneticPr fontId="3"/>
  </si>
  <si>
    <t>区分</t>
    <rPh sb="0" eb="2">
      <t>クブン</t>
    </rPh>
    <phoneticPr fontId="3"/>
  </si>
  <si>
    <t>被共済
適格者数</t>
    <rPh sb="0" eb="1">
      <t>カブ</t>
    </rPh>
    <rPh sb="1" eb="3">
      <t>キョウサイ</t>
    </rPh>
    <rPh sb="4" eb="7">
      <t>テキカクシャ</t>
    </rPh>
    <rPh sb="7" eb="8">
      <t>スウ</t>
    </rPh>
    <phoneticPr fontId="3"/>
  </si>
  <si>
    <t>加入の有無</t>
    <rPh sb="0" eb="2">
      <t>カニュウ</t>
    </rPh>
    <rPh sb="3" eb="5">
      <t>ウム</t>
    </rPh>
    <phoneticPr fontId="3"/>
  </si>
  <si>
    <t>契約番号</t>
    <rPh sb="0" eb="2">
      <t>ケイヤク</t>
    </rPh>
    <rPh sb="2" eb="4">
      <t>バンゴウ</t>
    </rPh>
    <phoneticPr fontId="3"/>
  </si>
  <si>
    <t>契約成立生年月日</t>
    <rPh sb="0" eb="2">
      <t>ケイヤク</t>
    </rPh>
    <rPh sb="2" eb="4">
      <t>セイリツ</t>
    </rPh>
    <rPh sb="4" eb="6">
      <t>セイネン</t>
    </rPh>
    <rPh sb="6" eb="8">
      <t>ガッピ</t>
    </rPh>
    <phoneticPr fontId="3"/>
  </si>
  <si>
    <t>手帳交付人数</t>
    <rPh sb="0" eb="2">
      <t>テチョウ</t>
    </rPh>
    <rPh sb="2" eb="4">
      <t>コウフ</t>
    </rPh>
    <rPh sb="4" eb="6">
      <t>ニンズウ</t>
    </rPh>
    <phoneticPr fontId="3"/>
  </si>
  <si>
    <t>証紙購入金額及び
掛金払込金額</t>
    <rPh sb="0" eb="2">
      <t>ショウシ</t>
    </rPh>
    <rPh sb="2" eb="4">
      <t>コウニュウ</t>
    </rPh>
    <rPh sb="4" eb="6">
      <t>キンガク</t>
    </rPh>
    <rPh sb="6" eb="7">
      <t>オヨ</t>
    </rPh>
    <rPh sb="9" eb="11">
      <t>カケキン</t>
    </rPh>
    <rPh sb="11" eb="13">
      <t>ハライコミ</t>
    </rPh>
    <rPh sb="13" eb="15">
      <t>キンガク</t>
    </rPh>
    <phoneticPr fontId="3"/>
  </si>
  <si>
    <t>建設業退職金共済組合</t>
    <rPh sb="0" eb="3">
      <t>ケンセツギョウ</t>
    </rPh>
    <rPh sb="3" eb="6">
      <t>タイショクキン</t>
    </rPh>
    <rPh sb="6" eb="8">
      <t>キョウサイ</t>
    </rPh>
    <rPh sb="8" eb="10">
      <t>クミアイ</t>
    </rPh>
    <phoneticPr fontId="3"/>
  </si>
  <si>
    <t>年度</t>
    <rPh sb="0" eb="2">
      <t>ネンド</t>
    </rPh>
    <phoneticPr fontId="3"/>
  </si>
  <si>
    <t>千円</t>
    <rPh sb="0" eb="2">
      <t>センエン</t>
    </rPh>
    <phoneticPr fontId="3"/>
  </si>
  <si>
    <t>中小企業退職金共済事業団</t>
    <rPh sb="0" eb="2">
      <t>チュウショウ</t>
    </rPh>
    <rPh sb="2" eb="4">
      <t>キギョウ</t>
    </rPh>
    <rPh sb="4" eb="6">
      <t>タイショク</t>
    </rPh>
    <rPh sb="6" eb="7">
      <t>キン</t>
    </rPh>
    <rPh sb="7" eb="9">
      <t>キョウサイ</t>
    </rPh>
    <rPh sb="9" eb="12">
      <t>ジギョウダン</t>
    </rPh>
    <phoneticPr fontId="3"/>
  </si>
  <si>
    <t>とび・土工・コンクリート工事</t>
  </si>
  <si>
    <t>石工事</t>
  </si>
  <si>
    <t>管工事</t>
  </si>
  <si>
    <t>タイル・れんが・ブロック工事</t>
  </si>
  <si>
    <t>鋼構造物工事</t>
  </si>
  <si>
    <t>鉄筋工事</t>
  </si>
  <si>
    <t>しゅんせつ工事</t>
  </si>
  <si>
    <t>消防施設工事</t>
  </si>
  <si>
    <t>解体工事</t>
  </si>
  <si>
    <t>記載上の注意</t>
    <rPh sb="0" eb="2">
      <t>キサイ</t>
    </rPh>
    <rPh sb="2" eb="3">
      <t>ジョウ</t>
    </rPh>
    <rPh sb="4" eb="6">
      <t>チュウイ</t>
    </rPh>
    <phoneticPr fontId="3"/>
  </si>
  <si>
    <t>度数率（小数点第３以下切り捨て）</t>
    <rPh sb="0" eb="2">
      <t>ドスウ</t>
    </rPh>
    <rPh sb="2" eb="3">
      <t>リツ</t>
    </rPh>
    <phoneticPr fontId="3"/>
  </si>
  <si>
    <t>１　希望する工事種別ごとに記載すること。</t>
    <rPh sb="2" eb="4">
      <t>キボウ</t>
    </rPh>
    <rPh sb="6" eb="8">
      <t>コウジ</t>
    </rPh>
    <rPh sb="8" eb="10">
      <t>シュベツ</t>
    </rPh>
    <rPh sb="13" eb="15">
      <t>キサイ</t>
    </rPh>
    <phoneticPr fontId="3"/>
  </si>
  <si>
    <t>１　加入の有無の欄は，該当する事項を○で囲むこと。</t>
    <phoneticPr fontId="3"/>
  </si>
  <si>
    <t>有</t>
    <rPh sb="0" eb="1">
      <t>ア</t>
    </rPh>
    <phoneticPr fontId="3"/>
  </si>
  <si>
    <t>無</t>
    <rPh sb="0" eb="1">
      <t>ナシ</t>
    </rPh>
    <phoneticPr fontId="3"/>
  </si>
  <si>
    <t>２　証紙購入金額又は掛金払込金額の欄は，建設業退職金共済組合の場合には４月から翌年３月までを</t>
    <phoneticPr fontId="3"/>
  </si>
  <si>
    <t>　１年間として審査基準日の直前２年における証紙購入金額を，中小企業退職金共済事業団の場合には</t>
    <phoneticPr fontId="3"/>
  </si>
  <si>
    <t>　審査基準日の直前２年の各営業年度における掛金払込金額を記載すること。</t>
    <phoneticPr fontId="3"/>
  </si>
  <si>
    <t>　が履行されなかった場合には加入証明書）の写しを添付すること。</t>
    <phoneticPr fontId="3"/>
  </si>
  <si>
    <t>３　建設業退職金共済組合に加入している者は，審査基準日の直前２年の加入履行証明書（加入している</t>
    <phoneticPr fontId="3"/>
  </si>
  <si>
    <t>２　度数率算定内訳の欄は，審査基準日の直前１年間（10月～９月）に発生した災害（死亡及び休業４日</t>
    <phoneticPr fontId="3"/>
  </si>
  <si>
    <t>　以上の災害）件数を (A)，その期間中の延べ労働時間数（延べ労働時間数が算定できないときは，延べ</t>
    <phoneticPr fontId="3"/>
  </si>
  <si>
    <t>　人員×８時間）を (B)として記載し，度数率の欄は，当　該度数率算定内訳の欄の算定結果を記載する</t>
    <phoneticPr fontId="3"/>
  </si>
  <si>
    <t>　こと。</t>
    <phoneticPr fontId="3"/>
  </si>
  <si>
    <t>第５号様式（第７関係）</t>
    <rPh sb="0" eb="1">
      <t>ダイ</t>
    </rPh>
    <rPh sb="2" eb="3">
      <t>ゴウ</t>
    </rPh>
    <rPh sb="3" eb="5">
      <t>ヨウシキ</t>
    </rPh>
    <rPh sb="6" eb="7">
      <t>ダイ</t>
    </rPh>
    <rPh sb="8" eb="10">
      <t>カンケイ</t>
    </rPh>
    <phoneticPr fontId="25"/>
  </si>
  <si>
    <t>　　　新地町長　様</t>
    <rPh sb="3" eb="6">
      <t>シンチマチ</t>
    </rPh>
    <rPh sb="6" eb="7">
      <t>ナガ</t>
    </rPh>
    <rPh sb="8" eb="9">
      <t>サマ</t>
    </rPh>
    <phoneticPr fontId="3"/>
  </si>
  <si>
    <t>役 員 等 名 簿</t>
    <rPh sb="6" eb="7">
      <t>メイ</t>
    </rPh>
    <rPh sb="8" eb="9">
      <t>ボ</t>
    </rPh>
    <phoneticPr fontId="3"/>
  </si>
  <si>
    <t>　年　　　　月　　　　日　現在</t>
    <rPh sb="13" eb="15">
      <t>ゲンザイ</t>
    </rPh>
    <phoneticPr fontId="3"/>
  </si>
  <si>
    <t>役職名</t>
    <rPh sb="0" eb="1">
      <t>ヤク</t>
    </rPh>
    <rPh sb="1" eb="2">
      <t>ショク</t>
    </rPh>
    <rPh sb="2" eb="3">
      <t>メイ</t>
    </rPh>
    <phoneticPr fontId="3"/>
  </si>
  <si>
    <t>ふりがな</t>
    <phoneticPr fontId="3"/>
  </si>
  <si>
    <t>住　　　　　所</t>
    <rPh sb="0" eb="1">
      <t>ジュウ</t>
    </rPh>
    <rPh sb="6" eb="7">
      <t>ショ</t>
    </rPh>
    <phoneticPr fontId="3"/>
  </si>
  <si>
    <t>性　別</t>
    <rPh sb="0" eb="1">
      <t>セイ</t>
    </rPh>
    <rPh sb="2" eb="3">
      <t>ベツ</t>
    </rPh>
    <phoneticPr fontId="3"/>
  </si>
  <si>
    <t>氏　　　　　名</t>
    <rPh sb="0" eb="1">
      <t>シ</t>
    </rPh>
    <rPh sb="6" eb="7">
      <t>メイ</t>
    </rPh>
    <phoneticPr fontId="3"/>
  </si>
  <si>
    <t>男</t>
    <rPh sb="0" eb="1">
      <t>オトコ</t>
    </rPh>
    <phoneticPr fontId="3"/>
  </si>
  <si>
    <t xml:space="preserve">　　年　　月　　日 </t>
    <rPh sb="2" eb="3">
      <t>ネン</t>
    </rPh>
    <rPh sb="5" eb="6">
      <t>ガツ</t>
    </rPh>
    <rPh sb="8" eb="9">
      <t>ニチ</t>
    </rPh>
    <phoneticPr fontId="3"/>
  </si>
  <si>
    <t>女</t>
    <rPh sb="0" eb="1">
      <t>オンナ</t>
    </rPh>
    <phoneticPr fontId="3"/>
  </si>
  <si>
    <t>（注１）　個人の場合は身分証明書に記載されている本人、法人の場合は履歴事項全部証明書の「役員に関する事項」</t>
    <phoneticPr fontId="3"/>
  </si>
  <si>
    <t>　　　 に記載されている者（協同組合等の場合は理事）を記入してください。</t>
    <rPh sb="12" eb="13">
      <t>モノ</t>
    </rPh>
    <phoneticPr fontId="3"/>
  </si>
  <si>
    <t>（注２）　代表者及び役員等以外に契約締結等の権限を委任している者がいる場合は受任者についても記入してください。</t>
    <rPh sb="1" eb="2">
      <t>チュウ</t>
    </rPh>
    <rPh sb="5" eb="8">
      <t>ダイヒョウシャ</t>
    </rPh>
    <rPh sb="8" eb="9">
      <t>オヨ</t>
    </rPh>
    <rPh sb="10" eb="12">
      <t>ヤクイン</t>
    </rPh>
    <rPh sb="12" eb="13">
      <t>トウ</t>
    </rPh>
    <rPh sb="13" eb="15">
      <t>イガイ</t>
    </rPh>
    <rPh sb="16" eb="18">
      <t>ケイヤク</t>
    </rPh>
    <rPh sb="18" eb="20">
      <t>テイケツ</t>
    </rPh>
    <rPh sb="20" eb="21">
      <t>トウ</t>
    </rPh>
    <rPh sb="22" eb="24">
      <t>ケンゲン</t>
    </rPh>
    <rPh sb="25" eb="27">
      <t>イニン</t>
    </rPh>
    <rPh sb="31" eb="32">
      <t>モノ</t>
    </rPh>
    <rPh sb="35" eb="37">
      <t>バアイ</t>
    </rPh>
    <rPh sb="38" eb="40">
      <t>ジュニン</t>
    </rPh>
    <rPh sb="40" eb="41">
      <t>シャ</t>
    </rPh>
    <phoneticPr fontId="3"/>
  </si>
  <si>
    <t>（注３）　申請日時点の役員についてすべて記載してください。</t>
    <rPh sb="1" eb="2">
      <t>チュウ</t>
    </rPh>
    <rPh sb="7" eb="8">
      <t>ビ</t>
    </rPh>
    <rPh sb="8" eb="10">
      <t>ジテン</t>
    </rPh>
    <rPh sb="11" eb="13">
      <t>ヤクイン</t>
    </rPh>
    <rPh sb="20" eb="22">
      <t>キサイ</t>
    </rPh>
    <phoneticPr fontId="3"/>
  </si>
  <si>
    <t>　　    　なお、登記が済んでいない者がいる場合は、登記後速やかに履歴事項全部証明書を改めて提出してください。</t>
    <rPh sb="10" eb="12">
      <t>トウキ</t>
    </rPh>
    <rPh sb="13" eb="14">
      <t>ス</t>
    </rPh>
    <rPh sb="19" eb="20">
      <t>モノ</t>
    </rPh>
    <rPh sb="23" eb="25">
      <t>バアイ</t>
    </rPh>
    <rPh sb="27" eb="29">
      <t>トウキ</t>
    </rPh>
    <rPh sb="29" eb="30">
      <t>ゴ</t>
    </rPh>
    <rPh sb="30" eb="31">
      <t>スミ</t>
    </rPh>
    <rPh sb="34" eb="36">
      <t>リレキ</t>
    </rPh>
    <rPh sb="36" eb="38">
      <t>ジコウ</t>
    </rPh>
    <rPh sb="38" eb="40">
      <t>ゼンブ</t>
    </rPh>
    <rPh sb="40" eb="43">
      <t>ショウメイショ</t>
    </rPh>
    <rPh sb="44" eb="45">
      <t>アラタ</t>
    </rPh>
    <rPh sb="47" eb="49">
      <t>テイシュツ</t>
    </rPh>
    <phoneticPr fontId="3"/>
  </si>
  <si>
    <t>（注４）　欄が不足する場合は複数枚提出してください。</t>
    <rPh sb="1" eb="2">
      <t>チュウ</t>
    </rPh>
    <phoneticPr fontId="3"/>
  </si>
  <si>
    <t>新地町長</t>
    <rPh sb="0" eb="2">
      <t>シンチ</t>
    </rPh>
    <rPh sb="2" eb="4">
      <t>チョウチョウ</t>
    </rPh>
    <phoneticPr fontId="3"/>
  </si>
  <si>
    <t>第６号様式（第７関係）　　　　　　　　</t>
    <rPh sb="0" eb="1">
      <t>ダイ</t>
    </rPh>
    <rPh sb="2" eb="3">
      <t>ゴウ</t>
    </rPh>
    <rPh sb="3" eb="5">
      <t>ヨウシキ</t>
    </rPh>
    <rPh sb="6" eb="7">
      <t>ダイ</t>
    </rPh>
    <rPh sb="8" eb="10">
      <t>カンケイ</t>
    </rPh>
    <phoneticPr fontId="3"/>
  </si>
  <si>
    <t>第７号様式（第７関係）</t>
    <rPh sb="0" eb="1">
      <t>ダイ</t>
    </rPh>
    <rPh sb="2" eb="3">
      <t>ゴウ</t>
    </rPh>
    <rPh sb="3" eb="5">
      <t>ヨウシキ</t>
    </rPh>
    <phoneticPr fontId="3"/>
  </si>
  <si>
    <t>新地町</t>
    <rPh sb="0" eb="3">
      <t>シンチマチ</t>
    </rPh>
    <phoneticPr fontId="3"/>
  </si>
  <si>
    <t>第８号様式（第７関係）</t>
    <rPh sb="0" eb="1">
      <t>ダイ</t>
    </rPh>
    <rPh sb="2" eb="3">
      <t>ゴウ</t>
    </rPh>
    <rPh sb="3" eb="5">
      <t>ヨウシキ</t>
    </rPh>
    <rPh sb="6" eb="7">
      <t>ダイ</t>
    </rPh>
    <rPh sb="8" eb="10">
      <t>カンケイ</t>
    </rPh>
    <phoneticPr fontId="3"/>
  </si>
  <si>
    <t>第８号様式　別紙</t>
    <rPh sb="0" eb="1">
      <t>ダイ</t>
    </rPh>
    <rPh sb="2" eb="3">
      <t>ゴウ</t>
    </rPh>
    <rPh sb="3" eb="5">
      <t>ヨウシキ</t>
    </rPh>
    <rPh sb="6" eb="7">
      <t>ベツ</t>
    </rPh>
    <rPh sb="7" eb="8">
      <t>カミ</t>
    </rPh>
    <phoneticPr fontId="3"/>
  </si>
  <si>
    <t>№</t>
    <phoneticPr fontId="3"/>
  </si>
  <si>
    <t>分類</t>
    <rPh sb="0" eb="2">
      <t>ブンルイ</t>
    </rPh>
    <phoneticPr fontId="3"/>
  </si>
  <si>
    <t>提出書類名</t>
    <rPh sb="0" eb="2">
      <t>テイシュツ</t>
    </rPh>
    <rPh sb="2" eb="4">
      <t>ショルイ</t>
    </rPh>
    <rPh sb="4" eb="5">
      <t>メイ</t>
    </rPh>
    <phoneticPr fontId="3"/>
  </si>
  <si>
    <t>申請者
確認欄</t>
    <rPh sb="0" eb="3">
      <t>シンセイシャ</t>
    </rPh>
    <rPh sb="4" eb="6">
      <t>カクニン</t>
    </rPh>
    <rPh sb="6" eb="7">
      <t>ラン</t>
    </rPh>
    <phoneticPr fontId="3"/>
  </si>
  <si>
    <t>担当者
確認欄</t>
    <rPh sb="0" eb="3">
      <t>タントウシャ</t>
    </rPh>
    <rPh sb="4" eb="6">
      <t>カクニン</t>
    </rPh>
    <rPh sb="6" eb="7">
      <t>ラン</t>
    </rPh>
    <phoneticPr fontId="3"/>
  </si>
  <si>
    <t>備考</t>
    <rPh sb="0" eb="2">
      <t>ビコウ</t>
    </rPh>
    <phoneticPr fontId="3"/>
  </si>
  <si>
    <t>必須</t>
    <rPh sb="0" eb="2">
      <t>ヒッス</t>
    </rPh>
    <phoneticPr fontId="3"/>
  </si>
  <si>
    <t>備　考</t>
    <rPh sb="0" eb="1">
      <t>ソナエ</t>
    </rPh>
    <rPh sb="2" eb="3">
      <t>コウ</t>
    </rPh>
    <phoneticPr fontId="3"/>
  </si>
  <si>
    <t>※　書類等の不備により不受理となった場合は、書類等が全て揃った時点で受理する。</t>
    <rPh sb="2" eb="4">
      <t>ショルイ</t>
    </rPh>
    <rPh sb="4" eb="5">
      <t>トウ</t>
    </rPh>
    <rPh sb="6" eb="8">
      <t>フビ</t>
    </rPh>
    <rPh sb="11" eb="12">
      <t>フ</t>
    </rPh>
    <rPh sb="12" eb="14">
      <t>ジュリ</t>
    </rPh>
    <rPh sb="18" eb="20">
      <t>バアイ</t>
    </rPh>
    <rPh sb="22" eb="24">
      <t>ショルイ</t>
    </rPh>
    <rPh sb="24" eb="25">
      <t>トウ</t>
    </rPh>
    <rPh sb="26" eb="27">
      <t>スベ</t>
    </rPh>
    <rPh sb="28" eb="29">
      <t>ソロ</t>
    </rPh>
    <rPh sb="31" eb="33">
      <t>ジテン</t>
    </rPh>
    <rPh sb="34" eb="36">
      <t>ジュリ</t>
    </rPh>
    <phoneticPr fontId="3"/>
  </si>
  <si>
    <t>受付番号</t>
    <rPh sb="0" eb="2">
      <t>ウケツケ</t>
    </rPh>
    <rPh sb="2" eb="4">
      <t>バンゴウ</t>
    </rPh>
    <phoneticPr fontId="3"/>
  </si>
  <si>
    <t>CDまたはDVD等の光学記録媒体</t>
  </si>
  <si>
    <t>一般競争（指名競争）参加資格申請書</t>
    <rPh sb="0" eb="2">
      <t>イッパン</t>
    </rPh>
    <rPh sb="2" eb="4">
      <t>キョウソウ</t>
    </rPh>
    <rPh sb="5" eb="7">
      <t>シメイ</t>
    </rPh>
    <rPh sb="7" eb="9">
      <t>キョウソウ</t>
    </rPh>
    <rPh sb="10" eb="12">
      <t>サンカ</t>
    </rPh>
    <rPh sb="12" eb="14">
      <t>シカク</t>
    </rPh>
    <rPh sb="14" eb="16">
      <t>シンセイ</t>
    </rPh>
    <rPh sb="16" eb="17">
      <t>ショ</t>
    </rPh>
    <phoneticPr fontId="20"/>
  </si>
  <si>
    <t>競争参加資格希望工種表</t>
    <rPh sb="0" eb="2">
      <t>キョウソウ</t>
    </rPh>
    <rPh sb="2" eb="4">
      <t>サンカ</t>
    </rPh>
    <rPh sb="4" eb="6">
      <t>シカク</t>
    </rPh>
    <rPh sb="6" eb="8">
      <t>キボウ</t>
    </rPh>
    <rPh sb="8" eb="10">
      <t>コウシュ</t>
    </rPh>
    <rPh sb="10" eb="11">
      <t>ヒョウ</t>
    </rPh>
    <phoneticPr fontId="20"/>
  </si>
  <si>
    <t>営業所一覧表（建設工事）</t>
    <rPh sb="0" eb="3">
      <t>エイギョウショ</t>
    </rPh>
    <rPh sb="3" eb="5">
      <t>イチラン</t>
    </rPh>
    <rPh sb="5" eb="6">
      <t>ヒョウ</t>
    </rPh>
    <rPh sb="7" eb="9">
      <t>ケンセツ</t>
    </rPh>
    <rPh sb="9" eb="11">
      <t>コウジ</t>
    </rPh>
    <phoneticPr fontId="20"/>
  </si>
  <si>
    <t>建設業許可通知書の写し</t>
    <rPh sb="0" eb="3">
      <t>ケンセツギョウ</t>
    </rPh>
    <rPh sb="3" eb="5">
      <t>キョカ</t>
    </rPh>
    <rPh sb="5" eb="8">
      <t>ツウチショ</t>
    </rPh>
    <rPh sb="9" eb="10">
      <t>ウツ</t>
    </rPh>
    <phoneticPr fontId="20"/>
  </si>
  <si>
    <t>工事経歴書</t>
    <rPh sb="0" eb="2">
      <t>コウジ</t>
    </rPh>
    <rPh sb="2" eb="5">
      <t>ケイレキショ</t>
    </rPh>
    <phoneticPr fontId="20"/>
  </si>
  <si>
    <t>技術者経歴書</t>
    <rPh sb="0" eb="2">
      <t>ギジュツ</t>
    </rPh>
    <rPh sb="2" eb="3">
      <t>シャ</t>
    </rPh>
    <rPh sb="3" eb="6">
      <t>ケイレキショ</t>
    </rPh>
    <phoneticPr fontId="20"/>
  </si>
  <si>
    <t>工事安全成績及び労働福祉の状況調書</t>
    <rPh sb="0" eb="2">
      <t>コウジ</t>
    </rPh>
    <rPh sb="2" eb="4">
      <t>アンゼン</t>
    </rPh>
    <rPh sb="4" eb="6">
      <t>セイセキ</t>
    </rPh>
    <rPh sb="6" eb="7">
      <t>オヨ</t>
    </rPh>
    <rPh sb="8" eb="10">
      <t>ロウドウ</t>
    </rPh>
    <rPh sb="10" eb="12">
      <t>フクシ</t>
    </rPh>
    <rPh sb="13" eb="15">
      <t>ジョウキョウ</t>
    </rPh>
    <rPh sb="15" eb="17">
      <t>チョウショ</t>
    </rPh>
    <phoneticPr fontId="20"/>
  </si>
  <si>
    <t>社会保険加入状況報告書</t>
    <rPh sb="0" eb="2">
      <t>シャカイ</t>
    </rPh>
    <rPh sb="2" eb="4">
      <t>ホケン</t>
    </rPh>
    <rPh sb="4" eb="6">
      <t>カニュウ</t>
    </rPh>
    <rPh sb="6" eb="8">
      <t>ジョウキョウ</t>
    </rPh>
    <rPh sb="8" eb="11">
      <t>ホウコクショ</t>
    </rPh>
    <phoneticPr fontId="20"/>
  </si>
  <si>
    <t>健康保険、厚生年金保険及び雇用保険の加入義務がないことの 届出書</t>
  </si>
  <si>
    <t>暴力団排除にかかる誓約書及び役員等名簿</t>
    <rPh sb="0" eb="3">
      <t>ボウリョクダン</t>
    </rPh>
    <rPh sb="3" eb="5">
      <t>ハイジョ</t>
    </rPh>
    <rPh sb="9" eb="12">
      <t>セイヤクショ</t>
    </rPh>
    <rPh sb="12" eb="13">
      <t>オヨ</t>
    </rPh>
    <rPh sb="14" eb="16">
      <t>ヤクイン</t>
    </rPh>
    <rPh sb="16" eb="17">
      <t>トウ</t>
    </rPh>
    <rPh sb="17" eb="19">
      <t>メイボ</t>
    </rPh>
    <phoneticPr fontId="20"/>
  </si>
  <si>
    <t>技術者名簿</t>
    <rPh sb="0" eb="3">
      <t>ギジュツシャ</t>
    </rPh>
    <rPh sb="3" eb="5">
      <t>メイボメイボ</t>
    </rPh>
    <phoneticPr fontId="20"/>
  </si>
  <si>
    <t>直前営業年度の経営規模等評価結果通知書又は総合評定値通知書の写し</t>
  </si>
  <si>
    <t>履歴事項全部証明書（個人の場合は身分証明書）又はその写し</t>
  </si>
  <si>
    <t>建設業退職者共済事業加入証明書のその写し</t>
  </si>
  <si>
    <r>
      <t xml:space="preserve">完納証明書【新地町税】又はその写し
</t>
    </r>
    <r>
      <rPr>
        <sz val="9"/>
        <color theme="1"/>
        <rFont val="ＭＳ Ｐゴシック"/>
        <family val="3"/>
        <charset val="128"/>
        <scheme val="minor"/>
      </rPr>
      <t>各町税(市町村民税、固定資産税、軽自動車税、個人の場合は国民健康保険税） の納税証明書又はその写しも可</t>
    </r>
    <rPh sb="6" eb="9">
      <t>シンチマチ</t>
    </rPh>
    <rPh sb="19" eb="20">
      <t>マチ</t>
    </rPh>
    <phoneticPr fontId="20"/>
  </si>
  <si>
    <t xml:space="preserve">納税証明書【国税】又はその写し（法人税、消費税及び地方消費税） </t>
  </si>
  <si>
    <t>障がい者雇用証明書
（雇用義務のない事業所が障がい者を雇用している場合）</t>
  </si>
  <si>
    <t>育児休業制度導入証明書（育児休業制度が就業規則で規定されている場合）</t>
    <rPh sb="8" eb="11">
      <t>ショウメイショ</t>
    </rPh>
    <rPh sb="12" eb="14">
      <t>イクジ</t>
    </rPh>
    <rPh sb="14" eb="16">
      <t>キュウギョウ</t>
    </rPh>
    <rPh sb="16" eb="18">
      <t>セイド</t>
    </rPh>
    <rPh sb="19" eb="21">
      <t>シュウギョウ</t>
    </rPh>
    <rPh sb="21" eb="23">
      <t>キソク</t>
    </rPh>
    <rPh sb="24" eb="26">
      <t>キテイ</t>
    </rPh>
    <rPh sb="31" eb="33">
      <t>バアイ</t>
    </rPh>
    <phoneticPr fontId="20"/>
  </si>
  <si>
    <t>除雪契約書の写し</t>
    <rPh sb="4" eb="5">
      <t>ショ</t>
    </rPh>
    <rPh sb="6" eb="7">
      <t>ウツ</t>
    </rPh>
    <phoneticPr fontId="20"/>
  </si>
  <si>
    <t>更生保護の協力雇用主の登録状況</t>
    <rPh sb="13" eb="15">
      <t>ジョウキョウ</t>
    </rPh>
    <phoneticPr fontId="20"/>
  </si>
  <si>
    <t>提出書類を全て電子データ（pdf形式、Excelデータによる）にし、格納</t>
    <rPh sb="0" eb="2">
      <t>テイシュツ</t>
    </rPh>
    <rPh sb="2" eb="4">
      <t>ショルイ</t>
    </rPh>
    <rPh sb="5" eb="6">
      <t>スベ</t>
    </rPh>
    <rPh sb="34" eb="36">
      <t>カクノウ</t>
    </rPh>
    <phoneticPr fontId="20"/>
  </si>
  <si>
    <t>第１号様式（共通様式）</t>
    <rPh sb="0" eb="1">
      <t>ダイ</t>
    </rPh>
    <rPh sb="2" eb="3">
      <t>ゴウ</t>
    </rPh>
    <rPh sb="3" eb="5">
      <t>ヨウシキ</t>
    </rPh>
    <rPh sb="6" eb="8">
      <t>キョウツウ</t>
    </rPh>
    <rPh sb="8" eb="10">
      <t>ヨウシキ</t>
    </rPh>
    <phoneticPr fontId="20"/>
  </si>
  <si>
    <t>第２号様式</t>
    <rPh sb="0" eb="1">
      <t>ダイ</t>
    </rPh>
    <rPh sb="2" eb="3">
      <t>ゴウ</t>
    </rPh>
    <rPh sb="3" eb="5">
      <t>ヨウシキ</t>
    </rPh>
    <phoneticPr fontId="20"/>
  </si>
  <si>
    <t>第２号様式の２</t>
    <rPh sb="0" eb="1">
      <t>ダイ</t>
    </rPh>
    <rPh sb="2" eb="5">
      <t>ゴウヨウシキ</t>
    </rPh>
    <phoneticPr fontId="20"/>
  </si>
  <si>
    <t>※更新手続き中の場合はその申請書の写も添付</t>
  </si>
  <si>
    <t>第３号様式　※任意様式可</t>
    <rPh sb="0" eb="1">
      <t>ダイ</t>
    </rPh>
    <rPh sb="2" eb="3">
      <t>ゴウ</t>
    </rPh>
    <rPh sb="3" eb="5">
      <t>ヨウシキ</t>
    </rPh>
    <rPh sb="7" eb="9">
      <t>ニンイ</t>
    </rPh>
    <rPh sb="9" eb="11">
      <t>ヨウシキ</t>
    </rPh>
    <rPh sb="11" eb="12">
      <t>カ</t>
    </rPh>
    <phoneticPr fontId="20"/>
  </si>
  <si>
    <t>第４号様式　※任意様式可</t>
    <rPh sb="0" eb="1">
      <t>ダイ</t>
    </rPh>
    <rPh sb="2" eb="3">
      <t>ゴウ</t>
    </rPh>
    <rPh sb="3" eb="5">
      <t>ヨウシキ</t>
    </rPh>
    <phoneticPr fontId="20"/>
  </si>
  <si>
    <t>第６号様式　※経営規模等評価結果通知書・総合評定値通知書により、社会保険に加入していることが確認できない場合に提出</t>
    <rPh sb="0" eb="1">
      <t>ダイ</t>
    </rPh>
    <rPh sb="2" eb="3">
      <t>ゴウ</t>
    </rPh>
    <rPh sb="3" eb="5">
      <t>ヨウシキ</t>
    </rPh>
    <phoneticPr fontId="20"/>
  </si>
  <si>
    <t>第７号様式　※社会保険への加入義務がない場合</t>
    <rPh sb="0" eb="1">
      <t>ダイ</t>
    </rPh>
    <rPh sb="2" eb="3">
      <t>ゴウ</t>
    </rPh>
    <rPh sb="3" eb="5">
      <t>ヨウシキ</t>
    </rPh>
    <phoneticPr fontId="20"/>
  </si>
  <si>
    <t>第８号様式</t>
    <rPh sb="0" eb="1">
      <t>ダイ</t>
    </rPh>
    <rPh sb="2" eb="3">
      <t>ゴウ</t>
    </rPh>
    <rPh sb="3" eb="5">
      <t>ヨウシキ</t>
    </rPh>
    <phoneticPr fontId="20"/>
  </si>
  <si>
    <t>※町内に本店・支店・営業所等を有する場合のみ</t>
    <rPh sb="1" eb="2">
      <t>マチ</t>
    </rPh>
    <phoneticPr fontId="20"/>
  </si>
  <si>
    <t>納税証明書「その３」又は「その３の３」（個人は「その３」又は「その３の２」）</t>
  </si>
  <si>
    <t>〇</t>
    <phoneticPr fontId="3"/>
  </si>
  <si>
    <t>建設工事に係る入札参加資格審査申請提出書類確認受付票</t>
    <rPh sb="0" eb="2">
      <t>ケンセツ</t>
    </rPh>
    <rPh sb="2" eb="4">
      <t>コウジ</t>
    </rPh>
    <rPh sb="5" eb="6">
      <t>カカ</t>
    </rPh>
    <rPh sb="7" eb="9">
      <t>ニュウサツ</t>
    </rPh>
    <rPh sb="9" eb="11">
      <t>サンカ</t>
    </rPh>
    <rPh sb="11" eb="13">
      <t>シカク</t>
    </rPh>
    <rPh sb="13" eb="15">
      <t>シンサ</t>
    </rPh>
    <rPh sb="15" eb="17">
      <t>シンセイ</t>
    </rPh>
    <rPh sb="17" eb="19">
      <t>テイシュツ</t>
    </rPh>
    <rPh sb="19" eb="21">
      <t>ショルイ</t>
    </rPh>
    <rPh sb="21" eb="23">
      <t>カクニン</t>
    </rPh>
    <rPh sb="23" eb="25">
      <t>ウケツケ</t>
    </rPh>
    <rPh sb="25" eb="26">
      <t>ヒョウ</t>
    </rPh>
    <phoneticPr fontId="3"/>
  </si>
  <si>
    <t>建設工事に係る入札参加資格審査申請提出書類確認受付票</t>
    <rPh sb="0" eb="2">
      <t>ケンセツ</t>
    </rPh>
    <rPh sb="2" eb="4">
      <t>コウジ</t>
    </rPh>
    <rPh sb="5" eb="6">
      <t>カカ</t>
    </rPh>
    <rPh sb="7" eb="9">
      <t>ニュウサツ</t>
    </rPh>
    <rPh sb="9" eb="11">
      <t>サンカ</t>
    </rPh>
    <rPh sb="11" eb="13">
      <t>シカク</t>
    </rPh>
    <rPh sb="13" eb="15">
      <t>シンサ</t>
    </rPh>
    <rPh sb="15" eb="17">
      <t>シンセイ</t>
    </rPh>
    <rPh sb="17" eb="19">
      <t>テイシュツ</t>
    </rPh>
    <rPh sb="19" eb="21">
      <t>ショルイ</t>
    </rPh>
    <rPh sb="21" eb="23">
      <t>カクニン</t>
    </rPh>
    <rPh sb="23" eb="25">
      <t>ウケツケ</t>
    </rPh>
    <rPh sb="25" eb="26">
      <t>ヒョウ</t>
    </rPh>
    <phoneticPr fontId="20"/>
  </si>
  <si>
    <t>従業員がいないため加入義務がありません。</t>
    <phoneticPr fontId="3"/>
  </si>
  <si>
    <t>その他（理由を下記に記入してください）</t>
    <phoneticPr fontId="3"/>
  </si>
  <si>
    <t>従業員５人未満の個人事業者であるため、加入義務がありません。</t>
    <phoneticPr fontId="3"/>
  </si>
  <si>
    <t>その他（必ず理由を下記に記載してください）</t>
    <phoneticPr fontId="3"/>
  </si>
  <si>
    <t>☐</t>
  </si>
  <si>
    <t>☐</t>
    <phoneticPr fontId="3"/>
  </si>
  <si>
    <t>☑</t>
    <phoneticPr fontId="3"/>
  </si>
  <si>
    <t>　新地町長　殿</t>
    <rPh sb="1" eb="3">
      <t>シンチ</t>
    </rPh>
    <rPh sb="3" eb="5">
      <t>チョウチョウ</t>
    </rPh>
    <rPh sb="6" eb="7">
      <t>ドノ</t>
    </rPh>
    <phoneticPr fontId="3"/>
  </si>
  <si>
    <r>
      <t>＊</t>
    </r>
    <r>
      <rPr>
        <sz val="7"/>
        <rFont val="ＭＳ 明朝"/>
        <family val="1"/>
        <charset val="128"/>
      </rPr>
      <t> </t>
    </r>
    <r>
      <rPr>
        <sz val="7"/>
        <rFont val="Times New Roman"/>
        <family val="1"/>
      </rPr>
      <t xml:space="preserve"> </t>
    </r>
    <r>
      <rPr>
        <sz val="10.5"/>
        <rFont val="ＭＳ 明朝"/>
        <family val="1"/>
        <charset val="128"/>
      </rPr>
      <t>該当する□欄を選択で☑にしてください。</t>
    </r>
    <rPh sb="10" eb="12">
      <t>センタク</t>
    </rPh>
    <phoneticPr fontId="3"/>
  </si>
  <si>
    <t>記載上の注意
　１　希望する工事業種ごとに区分し、別葉に作成してください。
　２　下請工事については、発注者名の欄に元請業者名を、工事名の欄に下請工事名を記載してください。
　３　営業年度終了日の直前２年又は３年の各営業年度における完成工事（工事進行基準を採っている場合は未完成工事含む）について記載してください。
　４　工事業種ごとに完成工事高に係る集計表を添付してください。
　５　町指定様式にある記載事項を満たしている場合は、独自様式で提出しても差し支えありません。</t>
    <rPh sb="0" eb="2">
      <t>キサイ</t>
    </rPh>
    <rPh sb="2" eb="3">
      <t>ジョウ</t>
    </rPh>
    <rPh sb="4" eb="6">
      <t>チュウイ</t>
    </rPh>
    <rPh sb="10" eb="12">
      <t>キボウ</t>
    </rPh>
    <rPh sb="14" eb="16">
      <t>コウジ</t>
    </rPh>
    <rPh sb="16" eb="18">
      <t>ギョウシュ</t>
    </rPh>
    <rPh sb="21" eb="23">
      <t>クブン</t>
    </rPh>
    <rPh sb="25" eb="26">
      <t>ベツ</t>
    </rPh>
    <rPh sb="26" eb="27">
      <t>ハ</t>
    </rPh>
    <rPh sb="28" eb="30">
      <t>サクセイ</t>
    </rPh>
    <rPh sb="41" eb="43">
      <t>シタウケ</t>
    </rPh>
    <rPh sb="43" eb="45">
      <t>コウジ</t>
    </rPh>
    <rPh sb="51" eb="54">
      <t>ハッチュウシャ</t>
    </rPh>
    <rPh sb="54" eb="55">
      <t>メイ</t>
    </rPh>
    <rPh sb="56" eb="57">
      <t>ラン</t>
    </rPh>
    <rPh sb="58" eb="60">
      <t>モトウケ</t>
    </rPh>
    <rPh sb="60" eb="62">
      <t>ギョウシャ</t>
    </rPh>
    <rPh sb="62" eb="63">
      <t>メイ</t>
    </rPh>
    <rPh sb="65" eb="67">
      <t>コウジ</t>
    </rPh>
    <rPh sb="67" eb="68">
      <t>メイ</t>
    </rPh>
    <rPh sb="69" eb="70">
      <t>ラン</t>
    </rPh>
    <rPh sb="71" eb="73">
      <t>シタウケ</t>
    </rPh>
    <rPh sb="73" eb="75">
      <t>コウジ</t>
    </rPh>
    <rPh sb="75" eb="76">
      <t>メイ</t>
    </rPh>
    <rPh sb="77" eb="79">
      <t>キサイ</t>
    </rPh>
    <rPh sb="90" eb="92">
      <t>エイギョウ</t>
    </rPh>
    <rPh sb="92" eb="94">
      <t>ネンド</t>
    </rPh>
    <rPh sb="94" eb="97">
      <t>シュウリョウビ</t>
    </rPh>
    <rPh sb="98" eb="100">
      <t>チョクゼン</t>
    </rPh>
    <rPh sb="101" eb="102">
      <t>ネン</t>
    </rPh>
    <rPh sb="102" eb="103">
      <t>マタ</t>
    </rPh>
    <rPh sb="105" eb="106">
      <t>ネン</t>
    </rPh>
    <rPh sb="107" eb="110">
      <t>カクエイギョウ</t>
    </rPh>
    <rPh sb="110" eb="112">
      <t>ネンド</t>
    </rPh>
    <rPh sb="116" eb="118">
      <t>カンセイ</t>
    </rPh>
    <rPh sb="118" eb="120">
      <t>コウジ</t>
    </rPh>
    <rPh sb="121" eb="123">
      <t>コウジ</t>
    </rPh>
    <rPh sb="123" eb="125">
      <t>シンコウ</t>
    </rPh>
    <rPh sb="125" eb="127">
      <t>キジュン</t>
    </rPh>
    <rPh sb="128" eb="129">
      <t>ト</t>
    </rPh>
    <rPh sb="133" eb="135">
      <t>バアイ</t>
    </rPh>
    <rPh sb="136" eb="139">
      <t>ミカンセイ</t>
    </rPh>
    <rPh sb="139" eb="141">
      <t>コウジ</t>
    </rPh>
    <rPh sb="141" eb="142">
      <t>フク</t>
    </rPh>
    <rPh sb="148" eb="150">
      <t>キサイ</t>
    </rPh>
    <rPh sb="161" eb="163">
      <t>コウジ</t>
    </rPh>
    <rPh sb="163" eb="165">
      <t>ギョウシュ</t>
    </rPh>
    <rPh sb="168" eb="170">
      <t>カンセイ</t>
    </rPh>
    <rPh sb="170" eb="172">
      <t>コウジ</t>
    </rPh>
    <rPh sb="172" eb="173">
      <t>ダカ</t>
    </rPh>
    <rPh sb="174" eb="175">
      <t>カカ</t>
    </rPh>
    <rPh sb="176" eb="178">
      <t>シュウケイ</t>
    </rPh>
    <rPh sb="178" eb="179">
      <t>ヒョウ</t>
    </rPh>
    <rPh sb="180" eb="182">
      <t>テンプ</t>
    </rPh>
    <rPh sb="193" eb="194">
      <t>マチ</t>
    </rPh>
    <rPh sb="194" eb="196">
      <t>シテイ</t>
    </rPh>
    <rPh sb="196" eb="198">
      <t>ヨウシキ</t>
    </rPh>
    <rPh sb="201" eb="203">
      <t>キサイ</t>
    </rPh>
    <rPh sb="203" eb="205">
      <t>ジコウ</t>
    </rPh>
    <rPh sb="206" eb="207">
      <t>ミ</t>
    </rPh>
    <rPh sb="212" eb="214">
      <t>バアイ</t>
    </rPh>
    <rPh sb="216" eb="218">
      <t>ドクジ</t>
    </rPh>
    <rPh sb="218" eb="220">
      <t>ヨウシキ</t>
    </rPh>
    <rPh sb="221" eb="223">
      <t>テイシュツ</t>
    </rPh>
    <rPh sb="226" eb="227">
      <t>サ</t>
    </rPh>
    <rPh sb="228" eb="229">
      <t>ツカ</t>
    </rPh>
    <phoneticPr fontId="25"/>
  </si>
  <si>
    <t>返信用封筒（110円切手を添付）</t>
    <rPh sb="0" eb="3">
      <t>ヘンシンヨウ</t>
    </rPh>
    <rPh sb="3" eb="5">
      <t>フウトウ</t>
    </rPh>
    <rPh sb="9" eb="10">
      <t>エン</t>
    </rPh>
    <rPh sb="10" eb="12">
      <t>キッテ</t>
    </rPh>
    <rPh sb="13" eb="15">
      <t>テンプ</t>
    </rPh>
    <phoneticPr fontId="4"/>
  </si>
  <si>
    <t>※　該当する必要書類を全て電子データ（ExcelまたはPDF形式）とし磁気ディスク（CD-RまたはDVD-R等）フォルダーに格納し、提出のこと。</t>
    <rPh sb="2" eb="4">
      <t>ガイトウ</t>
    </rPh>
    <rPh sb="6" eb="8">
      <t>ヒツヨウ</t>
    </rPh>
    <rPh sb="8" eb="10">
      <t>ショルイ</t>
    </rPh>
    <rPh sb="11" eb="12">
      <t>スベ</t>
    </rPh>
    <rPh sb="13" eb="15">
      <t>デンシ</t>
    </rPh>
    <rPh sb="30" eb="32">
      <t>ケイシキ</t>
    </rPh>
    <rPh sb="62" eb="64">
      <t>カクノウ</t>
    </rPh>
    <rPh sb="66" eb="68">
      <t>テイシュツ</t>
    </rPh>
    <phoneticPr fontId="2"/>
  </si>
  <si>
    <t>福島県相馬郡新地町谷地小屋字樋掛田３０番地</t>
    <rPh sb="0" eb="3">
      <t>フクシマケン</t>
    </rPh>
    <rPh sb="3" eb="6">
      <t>ソウマグン</t>
    </rPh>
    <rPh sb="6" eb="9">
      <t>シンチマチ</t>
    </rPh>
    <rPh sb="9" eb="11">
      <t>ヤチ</t>
    </rPh>
    <rPh sb="11" eb="13">
      <t>コヤ</t>
    </rPh>
    <rPh sb="13" eb="17">
      <t>アザトイカケダ</t>
    </rPh>
    <rPh sb="19" eb="21">
      <t>バンチ</t>
    </rPh>
    <phoneticPr fontId="2"/>
  </si>
  <si>
    <t>新地町長</t>
    <rPh sb="0" eb="2">
      <t>シンチ</t>
    </rPh>
    <rPh sb="2" eb="4">
      <t>チョウチョウ</t>
    </rPh>
    <phoneticPr fontId="2"/>
  </si>
  <si>
    <t>□</t>
    <phoneticPr fontId="3"/>
  </si>
  <si>
    <t>令和７・８年度の入札参加資格審査申請を受理いたしました。資格審査を行い、資格認定されなかった</t>
    <rPh sb="0" eb="1">
      <t>レイ</t>
    </rPh>
    <rPh sb="1" eb="2">
      <t>カズ</t>
    </rPh>
    <rPh sb="5" eb="7">
      <t>ネンド</t>
    </rPh>
    <rPh sb="7" eb="9">
      <t>ヘイネンド</t>
    </rPh>
    <rPh sb="8" eb="10">
      <t>ニュウサツ</t>
    </rPh>
    <rPh sb="10" eb="12">
      <t>サンカ</t>
    </rPh>
    <rPh sb="12" eb="14">
      <t>シカク</t>
    </rPh>
    <rPh sb="14" eb="16">
      <t>シンサ</t>
    </rPh>
    <rPh sb="16" eb="18">
      <t>シンセイ</t>
    </rPh>
    <rPh sb="19" eb="21">
      <t>ジュリ</t>
    </rPh>
    <phoneticPr fontId="3"/>
  </si>
  <si>
    <t>業者のみ通知いたします。</t>
    <phoneticPr fontId="3"/>
  </si>
  <si>
    <t>書類等に不備があるため受理いたしませんでした。</t>
    <rPh sb="0" eb="2">
      <t>ショルイ</t>
    </rPh>
    <rPh sb="2" eb="3">
      <t>トウ</t>
    </rPh>
    <rPh sb="4" eb="6">
      <t>フビ</t>
    </rPh>
    <rPh sb="11" eb="13">
      <t>ジュリ</t>
    </rPh>
    <phoneticPr fontId="3"/>
  </si>
  <si>
    <t>　　なお、不足書類を郵送する場合は返信用封筒を必ず同封すること。</t>
  </si>
  <si>
    <t>資格有効期間　令和 7年 4月 1日から　令和 9年 3月31日まで</t>
    <rPh sb="0" eb="2">
      <t>シカク</t>
    </rPh>
    <rPh sb="2" eb="4">
      <t>ユウコウ</t>
    </rPh>
    <rPh sb="4" eb="6">
      <t>キカン</t>
    </rPh>
    <rPh sb="7" eb="8">
      <t>レイ</t>
    </rPh>
    <rPh sb="8" eb="9">
      <t>カズ</t>
    </rPh>
    <rPh sb="11" eb="12">
      <t>ネン</t>
    </rPh>
    <rPh sb="14" eb="15">
      <t>ガツ</t>
    </rPh>
    <rPh sb="17" eb="18">
      <t>ニチ</t>
    </rPh>
    <rPh sb="21" eb="22">
      <t>レイ</t>
    </rPh>
    <rPh sb="22" eb="23">
      <t>カズ</t>
    </rPh>
    <rPh sb="25" eb="26">
      <t>ネン</t>
    </rPh>
    <rPh sb="28" eb="29">
      <t>ガツ</t>
    </rPh>
    <rPh sb="31" eb="32">
      <t>ニチ</t>
    </rPh>
    <phoneticPr fontId="3"/>
  </si>
  <si>
    <t>※封筒返信先となる（住所、社名、部署名等）記載してください。</t>
    <rPh sb="1" eb="3">
      <t>フウトウ</t>
    </rPh>
    <rPh sb="3" eb="5">
      <t>ヘンシン</t>
    </rPh>
    <rPh sb="5" eb="6">
      <t>サキ</t>
    </rPh>
    <rPh sb="10" eb="12">
      <t>ジュウショ</t>
    </rPh>
    <rPh sb="13" eb="15">
      <t>シャメイ</t>
    </rPh>
    <rPh sb="16" eb="18">
      <t>ブショ</t>
    </rPh>
    <rPh sb="18" eb="19">
      <t>メイ</t>
    </rPh>
    <rPh sb="19" eb="20">
      <t>トウ</t>
    </rPh>
    <rPh sb="21" eb="23">
      <t>キサイ</t>
    </rPh>
    <phoneticPr fontId="4"/>
  </si>
  <si>
    <t>※　このページは変更しないでください。</t>
    <rPh sb="8" eb="10">
      <t>ヘンコウ</t>
    </rPh>
    <phoneticPr fontId="6"/>
  </si>
  <si>
    <t>第９号様式※町内に本店を有する場合のみ</t>
    <rPh sb="0" eb="1">
      <t>ダイ</t>
    </rPh>
    <rPh sb="2" eb="3">
      <t>ゴウ</t>
    </rPh>
    <rPh sb="3" eb="5">
      <t>ヨウシキ</t>
    </rPh>
    <rPh sb="6" eb="8">
      <t>チョウナイ</t>
    </rPh>
    <rPh sb="9" eb="11">
      <t>ホンテン</t>
    </rPh>
    <rPh sb="12" eb="13">
      <t>ユウ</t>
    </rPh>
    <rPh sb="15" eb="17">
      <t>バアイ</t>
    </rPh>
    <phoneticPr fontId="20"/>
  </si>
  <si>
    <t>直近の障がい者雇用状況報告書の写しまたは障がい者手帳及び健康保険証の写し※町内に本店を有する場合のみ</t>
    <phoneticPr fontId="3"/>
  </si>
  <si>
    <t>就業規則の写し※町内に本店を有する場合のみ</t>
    <phoneticPr fontId="3"/>
  </si>
  <si>
    <t>直近の新地町との除雪業務委託契約書の写し※町内に本店を有する場合のみ</t>
    <rPh sb="3" eb="5">
      <t>シンチ</t>
    </rPh>
    <rPh sb="5" eb="6">
      <t>マチ</t>
    </rPh>
    <phoneticPr fontId="20"/>
  </si>
  <si>
    <t xml:space="preserve">	協力雇用主の登録をしていることが証明できるもの※町内に本店を有する場合のみ</t>
    <rPh sb="17" eb="19">
      <t>ショウメイ</t>
    </rPh>
    <phoneticPr fontId="20"/>
  </si>
  <si>
    <t>必要に応じて</t>
    <phoneticPr fontId="3"/>
  </si>
  <si>
    <t>新地町発注種別</t>
    <rPh sb="0" eb="3">
      <t>シンチマチ</t>
    </rPh>
    <rPh sb="3" eb="5">
      <t>ハッチュウ</t>
    </rPh>
    <rPh sb="5" eb="7">
      <t>シュベツ</t>
    </rPh>
    <phoneticPr fontId="72"/>
  </si>
  <si>
    <t>工事の例示</t>
    <rPh sb="0" eb="2">
      <t>コウジ</t>
    </rPh>
    <rPh sb="3" eb="5">
      <t>レイジ</t>
    </rPh>
    <phoneticPr fontId="72"/>
  </si>
  <si>
    <t>許可業種</t>
    <rPh sb="0" eb="2">
      <t>キョカ</t>
    </rPh>
    <rPh sb="2" eb="4">
      <t>ギョウシュ</t>
    </rPh>
    <phoneticPr fontId="72"/>
  </si>
  <si>
    <t>土木一式工事</t>
    <phoneticPr fontId="72"/>
  </si>
  <si>
    <t>一般土木、上下水道、PC橋上部、法面処理、グラウト</t>
    <rPh sb="0" eb="2">
      <t>イッパン</t>
    </rPh>
    <rPh sb="2" eb="4">
      <t>ドボク</t>
    </rPh>
    <rPh sb="5" eb="9">
      <t>ジョウゲスイドウ</t>
    </rPh>
    <rPh sb="16" eb="18">
      <t>ノリメン</t>
    </rPh>
    <rPh sb="18" eb="20">
      <t>ショリ</t>
    </rPh>
    <phoneticPr fontId="72"/>
  </si>
  <si>
    <t>道路工事、河川工事、土地区画整理工事、土地造成工事、排水路整備工事、ほ場整備工事、農林道整備工事、下水道本管埋設工事、プレストレストコンクリート構造物工事</t>
    <rPh sb="72" eb="75">
      <t>コウゾウブツ</t>
    </rPh>
    <phoneticPr fontId="72"/>
  </si>
  <si>
    <t>建築</t>
    <rPh sb="0" eb="2">
      <t>ケンチク</t>
    </rPh>
    <phoneticPr fontId="72"/>
  </si>
  <si>
    <t>鉄骨又は鉄筋コンクリート造建築物工事、木造建築物工事、プレハブ造建築物工事</t>
    <phoneticPr fontId="72"/>
  </si>
  <si>
    <t>大工工事、型枠工事、造作工事</t>
    <phoneticPr fontId="72"/>
  </si>
  <si>
    <t>左官工事、モルタル工事、モルタル防水工事、吹付け工事、とぎ出し工事、洗い出し工事</t>
    <phoneticPr fontId="72"/>
  </si>
  <si>
    <t>一般土木、建築、鋼橋上部、PC橋上部、法面処理、グラウト</t>
    <rPh sb="0" eb="4">
      <t>イッパンドボク</t>
    </rPh>
    <rPh sb="5" eb="7">
      <t>ケンチク</t>
    </rPh>
    <rPh sb="8" eb="10">
      <t>コウキョウ</t>
    </rPh>
    <rPh sb="10" eb="12">
      <t>ジョウブ</t>
    </rPh>
    <rPh sb="15" eb="16">
      <t>ハシ</t>
    </rPh>
    <rPh sb="16" eb="18">
      <t>ジョウブ</t>
    </rPh>
    <rPh sb="19" eb="21">
      <t>ノリメン</t>
    </rPh>
    <rPh sb="21" eb="23">
      <t>ショリ</t>
    </rPh>
    <phoneticPr fontId="72"/>
  </si>
  <si>
    <t>イ．足場の組立て、機械器具、建設資材等の重量物の運搬配置、鉄骨等の組立て等を行う工事
ロ．くい打ち、くい抜き及び場所打ちぐいを行う工事
ハ．土砂等の掘削、盛上げ、締固め等を行う工事
二．コンクリートにより工作物を築造する工事
ホ．その他基礎的ないしは準備的工事（道路付属物設置工事、法面保護工事、屋外広告物設置工事　等）</t>
    <rPh sb="131" eb="133">
      <t>ドウロ</t>
    </rPh>
    <rPh sb="133" eb="135">
      <t>フゾク</t>
    </rPh>
    <rPh sb="135" eb="136">
      <t>ブツ</t>
    </rPh>
    <rPh sb="136" eb="138">
      <t>セッチ</t>
    </rPh>
    <rPh sb="138" eb="140">
      <t>コウジ</t>
    </rPh>
    <rPh sb="141" eb="143">
      <t>ノリメン</t>
    </rPh>
    <rPh sb="143" eb="145">
      <t>ホゴ</t>
    </rPh>
    <rPh sb="145" eb="147">
      <t>コウジ</t>
    </rPh>
    <rPh sb="148" eb="150">
      <t>オクガイ</t>
    </rPh>
    <rPh sb="150" eb="152">
      <t>コウコク</t>
    </rPh>
    <rPh sb="152" eb="153">
      <t>ブツ</t>
    </rPh>
    <rPh sb="153" eb="155">
      <t>セッチ</t>
    </rPh>
    <rPh sb="155" eb="157">
      <t>コウジ</t>
    </rPh>
    <rPh sb="158" eb="159">
      <t>トウ</t>
    </rPh>
    <phoneticPr fontId="72"/>
  </si>
  <si>
    <t>一般土木、建築</t>
    <rPh sb="0" eb="2">
      <t>イッパン</t>
    </rPh>
    <rPh sb="2" eb="4">
      <t>ドボク</t>
    </rPh>
    <rPh sb="5" eb="7">
      <t>ケンチク</t>
    </rPh>
    <phoneticPr fontId="72"/>
  </si>
  <si>
    <t>石積み（張り） 工事、コンクリートブロック積み（張り） 工事</t>
    <phoneticPr fontId="72"/>
  </si>
  <si>
    <t>屋根ふき工事、スレート屋根ふき工事、金属薄板屋根ふき工事</t>
    <phoneticPr fontId="72"/>
  </si>
  <si>
    <t>電気設備</t>
    <rPh sb="0" eb="2">
      <t>デンキ</t>
    </rPh>
    <rPh sb="2" eb="4">
      <t>セツビ</t>
    </rPh>
    <phoneticPr fontId="72"/>
  </si>
  <si>
    <t>発電設備工事、送配電線工事、引込線工事、変電設備工事、構内電気設備（非常用電気設備を含む。）工事、照明設備工事、電車線工事、信号設備工事、ネオン装置工事</t>
    <phoneticPr fontId="72"/>
  </si>
  <si>
    <t>暖冷房衛生設備、消雪</t>
    <phoneticPr fontId="72"/>
  </si>
  <si>
    <t>冷暖房設備工事、冷凍冷蔵設備工事、空気調和設備工事、給排水工事、給湯設備工事、厨房設備工事、衛生設備工事、浄化槽工事、水洗便所設備工事、ガス管配管工事、ダクト工事、管内更生工事</t>
    <phoneticPr fontId="72"/>
  </si>
  <si>
    <t>一般土木、建築</t>
    <phoneticPr fontId="72"/>
  </si>
  <si>
    <t>コンクリートブロック積み（張り）工事、レンガ積み(張り) 工事、タイル張り工事、築炉工事、スレート張り工事、サイディング工事</t>
    <rPh sb="60" eb="62">
      <t>コウジ</t>
    </rPh>
    <phoneticPr fontId="72"/>
  </si>
  <si>
    <t>一般土木、建築、鋼橋上部、機械設備</t>
    <rPh sb="15" eb="17">
      <t>セツビ</t>
    </rPh>
    <phoneticPr fontId="72"/>
  </si>
  <si>
    <t>鉄骨工事、鉄塔工事、石油、ガス等の貯蔵用タンク設置工事、屋外広告工事、閘門、水門等の門扉設置工事</t>
    <phoneticPr fontId="72"/>
  </si>
  <si>
    <t xml:space="preserve">一般土木、建築 </t>
    <phoneticPr fontId="72"/>
  </si>
  <si>
    <t>鉄筋加工組立て工事、鉄筋継手工事</t>
    <rPh sb="10" eb="12">
      <t>テッキン</t>
    </rPh>
    <rPh sb="12" eb="14">
      <t>ツギテ</t>
    </rPh>
    <rPh sb="14" eb="16">
      <t>コウジ</t>
    </rPh>
    <phoneticPr fontId="72"/>
  </si>
  <si>
    <t>舗装</t>
    <rPh sb="0" eb="2">
      <t>ホソウ</t>
    </rPh>
    <phoneticPr fontId="72"/>
  </si>
  <si>
    <t>アスファルト舗装工事、コンクリート舗装工事、ブロック舗装工事、路盤築造工事</t>
    <rPh sb="6" eb="8">
      <t>ホソウ</t>
    </rPh>
    <rPh sb="17" eb="19">
      <t>ホソウ</t>
    </rPh>
    <rPh sb="26" eb="28">
      <t>ホソウ</t>
    </rPh>
    <phoneticPr fontId="72"/>
  </si>
  <si>
    <t>しゅんせつ</t>
    <phoneticPr fontId="72"/>
  </si>
  <si>
    <t>しゅんせつ工事</t>
    <phoneticPr fontId="72"/>
  </si>
  <si>
    <t>板金加工取付け工事、建築板金工事</t>
    <phoneticPr fontId="72"/>
  </si>
  <si>
    <t>ガラス加工取付け工事、ガラスフィルム工事</t>
    <rPh sb="18" eb="20">
      <t>コウジ</t>
    </rPh>
    <phoneticPr fontId="72"/>
  </si>
  <si>
    <t>塗装</t>
    <rPh sb="0" eb="2">
      <t>トソウ</t>
    </rPh>
    <phoneticPr fontId="72"/>
  </si>
  <si>
    <t>塗装工事、溶射工事、布張り仕上工事、鋼構造物塗装工事、路面標示工事</t>
    <rPh sb="27" eb="29">
      <t>ロメン</t>
    </rPh>
    <rPh sb="29" eb="31">
      <t>ヒョウジ</t>
    </rPh>
    <rPh sb="31" eb="33">
      <t>コウジ</t>
    </rPh>
    <phoneticPr fontId="72"/>
  </si>
  <si>
    <t>アスファルト防水工事、モルタル防水工事、シーリング工事、塗膜防水工事、シート防水工事、注入防水工事</t>
    <phoneticPr fontId="72"/>
  </si>
  <si>
    <t>インテリア工事、天井仕上工事、壁張り工事、内装間仕切り工事、床仕上工事、たたみ工事、ふすま工事、家具工事、防音工事</t>
    <phoneticPr fontId="72"/>
  </si>
  <si>
    <t>機械設備</t>
    <rPh sb="0" eb="2">
      <t>キカイ</t>
    </rPh>
    <rPh sb="2" eb="4">
      <t>セツビ</t>
    </rPh>
    <phoneticPr fontId="72"/>
  </si>
  <si>
    <t>プラント設備工事、運搬機器設置工事、内燃力発電設備工事、集塵機器設置工事、給排気機器設置工事、揚排水機器設置工事、ダム用仮設備工事、遊戯施設設置工事、舞台装置設置工事、サイロ設置工事、立体駐車設備工事</t>
    <phoneticPr fontId="72"/>
  </si>
  <si>
    <t>暖冷房衛生設備</t>
  </si>
  <si>
    <t>冷暖房設備、冷凍冷蔵設備、動力設備又は燃料工業、化学工業等の設備の熱絶縁工事</t>
    <phoneticPr fontId="72"/>
  </si>
  <si>
    <t>通信設備</t>
    <rPh sb="0" eb="2">
      <t>ツウシン</t>
    </rPh>
    <rPh sb="2" eb="4">
      <t>セツビ</t>
    </rPh>
    <phoneticPr fontId="72"/>
  </si>
  <si>
    <t>電気通信線路設備工事、電気通信機械設置工事、放送機械設置工事、空中線設備工事、データ通信設備工事、情報制御設備工事、ＴＶ 電波障害防除設備工事</t>
    <phoneticPr fontId="72"/>
  </si>
  <si>
    <t>造園</t>
    <rPh sb="0" eb="2">
      <t>ゾウエン</t>
    </rPh>
    <phoneticPr fontId="72"/>
  </si>
  <si>
    <t>植栽工事、地被工事、景石工事、地ごしらえ工事、公園設備工事、広場工事、園路工事、水景工事</t>
    <phoneticPr fontId="72"/>
  </si>
  <si>
    <t>さく井工事</t>
    <rPh sb="2" eb="3">
      <t>イ</t>
    </rPh>
    <rPh sb="3" eb="5">
      <t>コウジ</t>
    </rPh>
    <phoneticPr fontId="71"/>
  </si>
  <si>
    <t>消雪、さく井</t>
    <phoneticPr fontId="72"/>
  </si>
  <si>
    <t>さく井工事、観測井工事、還元井工事、温泉掘削工事、井戸築造工事、さく孔工事、石油掘削工事、天然ガス掘削工事、揚水設備工事</t>
    <phoneticPr fontId="72"/>
  </si>
  <si>
    <t>金属製建具取付け工事、サッシ取付け工事、金属製カーテンウォール取付け工事、シャッター取付け工事、自動ドアー取付け工事、木製建具取付け工事、ふすま工事</t>
    <phoneticPr fontId="72"/>
  </si>
  <si>
    <t>上下水道</t>
    <rPh sb="0" eb="1">
      <t>ジョウ</t>
    </rPh>
    <rPh sb="1" eb="3">
      <t>ゲスイ</t>
    </rPh>
    <rPh sb="3" eb="4">
      <t>ドウ</t>
    </rPh>
    <phoneticPr fontId="72"/>
  </si>
  <si>
    <t>取水施設工事、浄水施設工事、配水施設工事、下水処理設備工事、上水道送配水管布設工事</t>
    <phoneticPr fontId="72"/>
  </si>
  <si>
    <t>電気設備、暖冷房衛生設備</t>
    <rPh sb="0" eb="2">
      <t>デンキ</t>
    </rPh>
    <rPh sb="2" eb="4">
      <t>セツビ</t>
    </rPh>
    <rPh sb="5" eb="8">
      <t>ダンレイボウ</t>
    </rPh>
    <rPh sb="8" eb="12">
      <t>エイセイセツビ</t>
    </rPh>
    <phoneticPr fontId="72"/>
  </si>
  <si>
    <t>屋内消火栓設置工事、スプリンクラー設置工事、水噴霧、泡、不燃性ガス、蒸発性液体又は粉末による消火設備工事、屋外消火栓設置工事、動力消防ポンプ設置工事、火災報知設備工事、漏電火災警報機設置工事、非常警報設備工事、金属製避難はしご、救助袋、緩降機、避難橋又は排煙設備の設置工事</t>
    <phoneticPr fontId="72"/>
  </si>
  <si>
    <t>清掃施設</t>
    <rPh sb="0" eb="2">
      <t>セイソウ</t>
    </rPh>
    <rPh sb="2" eb="4">
      <t>シセツ</t>
    </rPh>
    <phoneticPr fontId="72"/>
  </si>
  <si>
    <t>ごみ処理施設工事、し尿処理施設工事</t>
    <phoneticPr fontId="72"/>
  </si>
  <si>
    <t>工作物解体工事</t>
    <phoneticPr fontId="72"/>
  </si>
  <si>
    <t>一般土木・建築</t>
    <rPh sb="0" eb="2">
      <t>イッパン</t>
    </rPh>
    <rPh sb="2" eb="4">
      <t>ドボク</t>
    </rPh>
    <rPh sb="5" eb="7">
      <t>ケンチク</t>
    </rPh>
    <phoneticPr fontId="72"/>
  </si>
  <si>
    <t>申請工事種別（希望工種表）</t>
    <rPh sb="0" eb="2">
      <t>シンセイ</t>
    </rPh>
    <rPh sb="2" eb="4">
      <t>コウジ</t>
    </rPh>
    <rPh sb="4" eb="6">
      <t>シュベツ</t>
    </rPh>
    <rPh sb="7" eb="12">
      <t>キボウコウシュヒョウ</t>
    </rPh>
    <phoneticPr fontId="72"/>
  </si>
  <si>
    <t>×</t>
    <phoneticPr fontId="3"/>
  </si>
  <si>
    <t>【参考】新地町発注種別対応希望工種表</t>
    <rPh sb="1" eb="3">
      <t>サンコウ</t>
    </rPh>
    <rPh sb="4" eb="7">
      <t>シンチマチ</t>
    </rPh>
    <rPh sb="7" eb="9">
      <t>ハッチュウ</t>
    </rPh>
    <rPh sb="9" eb="11">
      <t>シュベツ</t>
    </rPh>
    <rPh sb="11" eb="13">
      <t>タイオウ</t>
    </rPh>
    <rPh sb="13" eb="15">
      <t>キボウ</t>
    </rPh>
    <rPh sb="15" eb="17">
      <t>コウシュ</t>
    </rPh>
    <rPh sb="17" eb="18">
      <t>ヒョウ</t>
    </rPh>
    <phoneticPr fontId="3"/>
  </si>
  <si>
    <t>01</t>
  </si>
  <si>
    <t>県北</t>
    <rPh sb="0" eb="2">
      <t>ケンポク</t>
    </rPh>
    <phoneticPr fontId="3"/>
  </si>
  <si>
    <t>02</t>
  </si>
  <si>
    <t>県中</t>
    <rPh sb="0" eb="2">
      <t>ケンチュウ</t>
    </rPh>
    <phoneticPr fontId="2"/>
  </si>
  <si>
    <t>03</t>
  </si>
  <si>
    <t>県南</t>
    <rPh sb="0" eb="2">
      <t>ケンナン</t>
    </rPh>
    <phoneticPr fontId="2"/>
  </si>
  <si>
    <t>04</t>
  </si>
  <si>
    <t>会津</t>
    <rPh sb="0" eb="2">
      <t>アイヅ</t>
    </rPh>
    <phoneticPr fontId="2"/>
  </si>
  <si>
    <t>05</t>
  </si>
  <si>
    <t>いわき</t>
  </si>
  <si>
    <t>06</t>
  </si>
  <si>
    <t>相双</t>
    <rPh sb="0" eb="1">
      <t>ソウ</t>
    </rPh>
    <rPh sb="1" eb="2">
      <t>ソウ</t>
    </rPh>
    <phoneticPr fontId="2"/>
  </si>
  <si>
    <t>07</t>
  </si>
  <si>
    <t>宮城県</t>
    <rPh sb="0" eb="3">
      <t>ミヤギケン</t>
    </rPh>
    <phoneticPr fontId="2"/>
  </si>
  <si>
    <t>08</t>
  </si>
  <si>
    <t>その他</t>
    <rPh sb="2" eb="3">
      <t>タ</t>
    </rPh>
    <phoneticPr fontId="2"/>
  </si>
  <si>
    <t>09</t>
  </si>
  <si>
    <t>町内</t>
    <rPh sb="0" eb="2">
      <t>チョウナイ</t>
    </rPh>
    <phoneticPr fontId="2"/>
  </si>
  <si>
    <t>【参考】別紙５　営業区域コード</t>
    <rPh sb="1" eb="3">
      <t>サンコウ</t>
    </rPh>
    <rPh sb="4" eb="6">
      <t>ベッシ</t>
    </rPh>
    <rPh sb="8" eb="10">
      <t>エイギョウ</t>
    </rPh>
    <rPh sb="10" eb="12">
      <t>クイキ</t>
    </rPh>
    <phoneticPr fontId="3"/>
  </si>
  <si>
    <t>記載上の注意
　１　希望する工事種別ごとに作成してください。
　２　１人で数種の工事を兼ねる場合は、当該工事ごとに記載してください。
　３　「法令による免許等」欄は、希望する工事種別ごとに関連するもののみ記載してください。
　４　「実務経歴」欄は最近（直前２年間）のものから主な工事を順次記載してください。
　５　町指定様式にある記載事項を満たしている場合は、独自様式で提出しても差し支えありません。</t>
    <rPh sb="0" eb="2">
      <t>キサイ</t>
    </rPh>
    <rPh sb="2" eb="3">
      <t>ジョウ</t>
    </rPh>
    <rPh sb="4" eb="6">
      <t>チュウイ</t>
    </rPh>
    <rPh sb="10" eb="12">
      <t>キボウ</t>
    </rPh>
    <rPh sb="14" eb="16">
      <t>コウジ</t>
    </rPh>
    <rPh sb="16" eb="18">
      <t>シュベツ</t>
    </rPh>
    <rPh sb="21" eb="23">
      <t>サクセイ</t>
    </rPh>
    <rPh sb="35" eb="36">
      <t>ニン</t>
    </rPh>
    <rPh sb="37" eb="39">
      <t>スウシュ</t>
    </rPh>
    <rPh sb="40" eb="42">
      <t>コウジ</t>
    </rPh>
    <rPh sb="43" eb="44">
      <t>カ</t>
    </rPh>
    <rPh sb="46" eb="48">
      <t>バアイ</t>
    </rPh>
    <rPh sb="50" eb="52">
      <t>トウガイ</t>
    </rPh>
    <rPh sb="52" eb="54">
      <t>コウジ</t>
    </rPh>
    <rPh sb="57" eb="59">
      <t>キサイ</t>
    </rPh>
    <rPh sb="71" eb="73">
      <t>ホウレイ</t>
    </rPh>
    <rPh sb="76" eb="79">
      <t>メンキョトウ</t>
    </rPh>
    <rPh sb="80" eb="81">
      <t>ラン</t>
    </rPh>
    <rPh sb="83" eb="85">
      <t>キボウ</t>
    </rPh>
    <rPh sb="87" eb="89">
      <t>コウジ</t>
    </rPh>
    <rPh sb="89" eb="91">
      <t>シュベツ</t>
    </rPh>
    <rPh sb="94" eb="96">
      <t>カンレン</t>
    </rPh>
    <rPh sb="102" eb="104">
      <t>キサイ</t>
    </rPh>
    <rPh sb="116" eb="118">
      <t>ジツム</t>
    </rPh>
    <rPh sb="118" eb="120">
      <t>ケイレキ</t>
    </rPh>
    <rPh sb="121" eb="122">
      <t>ラン</t>
    </rPh>
    <rPh sb="123" eb="125">
      <t>サイキン</t>
    </rPh>
    <rPh sb="126" eb="128">
      <t>チョクゼン</t>
    </rPh>
    <rPh sb="129" eb="131">
      <t>ネンカン</t>
    </rPh>
    <rPh sb="137" eb="138">
      <t>オモ</t>
    </rPh>
    <rPh sb="139" eb="141">
      <t>コウジ</t>
    </rPh>
    <rPh sb="142" eb="144">
      <t>ジュンジ</t>
    </rPh>
    <rPh sb="144" eb="146">
      <t>キサイ</t>
    </rPh>
    <rPh sb="157" eb="158">
      <t>マチ</t>
    </rPh>
    <rPh sb="158" eb="160">
      <t>シテイ</t>
    </rPh>
    <rPh sb="160" eb="162">
      <t>ヨウシキ</t>
    </rPh>
    <rPh sb="165" eb="167">
      <t>キサイ</t>
    </rPh>
    <rPh sb="167" eb="169">
      <t>ジコウ</t>
    </rPh>
    <rPh sb="170" eb="171">
      <t>ミ</t>
    </rPh>
    <rPh sb="176" eb="178">
      <t>バアイ</t>
    </rPh>
    <rPh sb="180" eb="182">
      <t>ドクジ</t>
    </rPh>
    <rPh sb="182" eb="184">
      <t>ヨウシキ</t>
    </rPh>
    <rPh sb="185" eb="187">
      <t>テイシュツ</t>
    </rPh>
    <rPh sb="190" eb="191">
      <t>サ</t>
    </rPh>
    <rPh sb="192" eb="193">
      <t>ツカ</t>
    </rPh>
    <phoneticPr fontId="25"/>
  </si>
  <si>
    <t>第５号様式※町内に本店・支店・営業所等を有する場合のみ</t>
    <rPh sb="0" eb="1">
      <t>ダイ</t>
    </rPh>
    <rPh sb="2" eb="3">
      <t>ゴウ</t>
    </rPh>
    <rPh sb="3" eb="5">
      <t>ヨウシキ</t>
    </rPh>
    <phoneticPr fontId="20"/>
  </si>
  <si>
    <t>記載上の注意</t>
    <rPh sb="2" eb="3">
      <t>ジョウ</t>
    </rPh>
    <rPh sb="4" eb="6">
      <t>チュウイ</t>
    </rPh>
    <phoneticPr fontId="3"/>
  </si>
  <si>
    <t>地区</t>
    <rPh sb="0" eb="2">
      <t>チク</t>
    </rPh>
    <phoneticPr fontId="2"/>
  </si>
  <si>
    <t>所在地</t>
    <rPh sb="0" eb="3">
      <t>ショザイチ</t>
    </rPh>
    <phoneticPr fontId="2"/>
  </si>
  <si>
    <t>自己資本額</t>
    <rPh sb="0" eb="2">
      <t>ジコ</t>
    </rPh>
    <rPh sb="2" eb="4">
      <t>シホン</t>
    </rPh>
    <rPh sb="4" eb="5">
      <t>ガク</t>
    </rPh>
    <phoneticPr fontId="2"/>
  </si>
  <si>
    <t>営業</t>
    <rPh sb="0" eb="2">
      <t>エイギョウ</t>
    </rPh>
    <phoneticPr fontId="2"/>
  </si>
  <si>
    <t>土木（０１０）</t>
    <rPh sb="0" eb="2">
      <t>ドボク</t>
    </rPh>
    <phoneticPr fontId="2"/>
  </si>
  <si>
    <t>PC（０１１）</t>
  </si>
  <si>
    <t>建築（０２０）</t>
    <rPh sb="0" eb="2">
      <t>ケンチク</t>
    </rPh>
    <phoneticPr fontId="2"/>
  </si>
  <si>
    <t>大工（０３０）</t>
    <rPh sb="0" eb="2">
      <t>ダイク</t>
    </rPh>
    <phoneticPr fontId="2"/>
  </si>
  <si>
    <t>左官（０４０）</t>
    <rPh sb="0" eb="2">
      <t>サカン</t>
    </rPh>
    <phoneticPr fontId="2"/>
  </si>
  <si>
    <t>とび（０５０）</t>
  </si>
  <si>
    <t>法面（０５１）</t>
    <rPh sb="0" eb="2">
      <t>ノリメン</t>
    </rPh>
    <phoneticPr fontId="2"/>
  </si>
  <si>
    <t>石（０６０）</t>
    <rPh sb="0" eb="1">
      <t>イシ</t>
    </rPh>
    <phoneticPr fontId="2"/>
  </si>
  <si>
    <t>屋根（０７０）</t>
    <rPh sb="0" eb="2">
      <t>ヤネ</t>
    </rPh>
    <phoneticPr fontId="2"/>
  </si>
  <si>
    <t>電気（０８０）</t>
    <rPh sb="0" eb="2">
      <t>デンキ</t>
    </rPh>
    <phoneticPr fontId="2"/>
  </si>
  <si>
    <t>管（０９０）</t>
    <rPh sb="0" eb="1">
      <t>カン</t>
    </rPh>
    <phoneticPr fontId="2"/>
  </si>
  <si>
    <t>タイル（１００）</t>
  </si>
  <si>
    <t>鋼（１１０）</t>
    <rPh sb="0" eb="1">
      <t>コウ</t>
    </rPh>
    <phoneticPr fontId="2"/>
  </si>
  <si>
    <t>鋼橋（１１１）</t>
    <rPh sb="0" eb="1">
      <t>コウ</t>
    </rPh>
    <rPh sb="1" eb="2">
      <t>ハシ</t>
    </rPh>
    <phoneticPr fontId="2"/>
  </si>
  <si>
    <t>鉄筋（１２０）</t>
    <rPh sb="0" eb="2">
      <t>テッキン</t>
    </rPh>
    <phoneticPr fontId="2"/>
  </si>
  <si>
    <t>舗装（１３０）</t>
    <rPh sb="0" eb="2">
      <t>ホソウ</t>
    </rPh>
    <phoneticPr fontId="2"/>
  </si>
  <si>
    <t>しゅん（１４０）</t>
  </si>
  <si>
    <t>板金（１５０）</t>
    <rPh sb="0" eb="2">
      <t>バンキン</t>
    </rPh>
    <phoneticPr fontId="2"/>
  </si>
  <si>
    <t>ｶﾞﾗｽ（１６０）</t>
  </si>
  <si>
    <t>塗装（１７０）</t>
    <rPh sb="0" eb="2">
      <t>トソウ</t>
    </rPh>
    <phoneticPr fontId="2"/>
  </si>
  <si>
    <t>防水（１８０）</t>
    <rPh sb="0" eb="2">
      <t>ボウスイ</t>
    </rPh>
    <phoneticPr fontId="2"/>
  </si>
  <si>
    <t>内装（１９０）</t>
    <rPh sb="0" eb="2">
      <t>ナイソウ</t>
    </rPh>
    <phoneticPr fontId="2"/>
  </si>
  <si>
    <t>機械（２００）</t>
    <rPh sb="0" eb="2">
      <t>キカイ</t>
    </rPh>
    <phoneticPr fontId="2"/>
  </si>
  <si>
    <t>熱絶（２１０）</t>
    <rPh sb="0" eb="1">
      <t>ネツ</t>
    </rPh>
    <rPh sb="1" eb="2">
      <t>ゼツ</t>
    </rPh>
    <phoneticPr fontId="2"/>
  </si>
  <si>
    <t>通信（２２０）</t>
    <rPh sb="0" eb="2">
      <t>ツウシン</t>
    </rPh>
    <phoneticPr fontId="2"/>
  </si>
  <si>
    <t>造園（２３０）</t>
    <rPh sb="0" eb="2">
      <t>ゾウエン</t>
    </rPh>
    <phoneticPr fontId="2"/>
  </si>
  <si>
    <t>さく（２４０）</t>
  </si>
  <si>
    <t>建具（２５０）</t>
    <rPh sb="0" eb="2">
      <t>タテグ</t>
    </rPh>
    <phoneticPr fontId="2"/>
  </si>
  <si>
    <t>水道（２６０）</t>
    <rPh sb="0" eb="2">
      <t>スイドウ</t>
    </rPh>
    <phoneticPr fontId="2"/>
  </si>
  <si>
    <t>消防（２７０）</t>
    <rPh sb="0" eb="2">
      <t>ショウボウ</t>
    </rPh>
    <phoneticPr fontId="2"/>
  </si>
  <si>
    <t>清掃（２８０）</t>
    <rPh sb="0" eb="2">
      <t>セイソウ</t>
    </rPh>
    <phoneticPr fontId="2"/>
  </si>
  <si>
    <t>解体</t>
    <rPh sb="0" eb="2">
      <t>カイタイ</t>
    </rPh>
    <phoneticPr fontId="2"/>
  </si>
  <si>
    <t>完成工事高</t>
    <rPh sb="0" eb="2">
      <t>カンセイ</t>
    </rPh>
    <rPh sb="2" eb="4">
      <t>コウジ</t>
    </rPh>
    <rPh sb="4" eb="5">
      <t>ダカ</t>
    </rPh>
    <phoneticPr fontId="2"/>
  </si>
  <si>
    <t>技術職員数</t>
    <rPh sb="0" eb="2">
      <t>ギジュツ</t>
    </rPh>
    <rPh sb="2" eb="4">
      <t>ショクイン</t>
    </rPh>
    <rPh sb="4" eb="5">
      <t>スウ</t>
    </rPh>
    <phoneticPr fontId="2"/>
  </si>
  <si>
    <t>客観</t>
    <rPh sb="0" eb="2">
      <t>キャッカン</t>
    </rPh>
    <phoneticPr fontId="2"/>
  </si>
  <si>
    <t>主観</t>
    <rPh sb="0" eb="2">
      <t>シュカン</t>
    </rPh>
    <phoneticPr fontId="2"/>
  </si>
  <si>
    <t>総合</t>
    <rPh sb="0" eb="2">
      <t>ソウゴウ</t>
    </rPh>
    <phoneticPr fontId="2"/>
  </si>
  <si>
    <t>ランク</t>
  </si>
  <si>
    <t>商号</t>
    <rPh sb="0" eb="2">
      <t>ショウゴウ</t>
    </rPh>
    <phoneticPr fontId="2"/>
  </si>
  <si>
    <t>旧商号等</t>
    <rPh sb="0" eb="1">
      <t>ｷｭｳ</t>
    </rPh>
    <rPh sb="1" eb="3">
      <t>ｼｮｳｺﾞｳ</t>
    </rPh>
    <rPh sb="3" eb="4">
      <t>ﾄｳ</t>
    </rPh>
    <phoneticPr fontId="2" type="halfwidthKatakana"/>
  </si>
  <si>
    <t>支店等</t>
    <rPh sb="0" eb="2">
      <t>ｼﾃﾝ</t>
    </rPh>
    <rPh sb="2" eb="3">
      <t>ﾄｳ</t>
    </rPh>
    <phoneticPr fontId="2" type="halfwidthKatakana"/>
  </si>
  <si>
    <t>ﾌﾘｶﾞﾅ</t>
  </si>
  <si>
    <t>本店</t>
    <rPh sb="0" eb="2">
      <t>ホンテン</t>
    </rPh>
    <phoneticPr fontId="2"/>
  </si>
  <si>
    <t>委任先</t>
    <rPh sb="0" eb="2">
      <t>イニン</t>
    </rPh>
    <rPh sb="2" eb="3">
      <t>サキ</t>
    </rPh>
    <phoneticPr fontId="2"/>
  </si>
  <si>
    <t>TEL</t>
  </si>
  <si>
    <t>（単位：千円）</t>
    <rPh sb="1" eb="3">
      <t>タンイ</t>
    </rPh>
    <rPh sb="4" eb="6">
      <t>センエン</t>
    </rPh>
    <phoneticPr fontId="2"/>
  </si>
  <si>
    <t>年数</t>
    <rPh sb="0" eb="2">
      <t>ネンスウ</t>
    </rPh>
    <phoneticPr fontId="2"/>
  </si>
  <si>
    <t>平均(千円)</t>
    <rPh sb="0" eb="2">
      <t>ヘイキン</t>
    </rPh>
    <rPh sb="3" eb="5">
      <t>センエン</t>
    </rPh>
    <phoneticPr fontId="2"/>
  </si>
  <si>
    <t>一級</t>
    <rPh sb="0" eb="2">
      <t>イッキュウ</t>
    </rPh>
    <phoneticPr fontId="2"/>
  </si>
  <si>
    <t>２級</t>
    <rPh sb="1" eb="2">
      <t>キュウ</t>
    </rPh>
    <phoneticPr fontId="2"/>
  </si>
  <si>
    <t>点</t>
    <rPh sb="0" eb="1">
      <t>テン</t>
    </rPh>
    <phoneticPr fontId="2"/>
  </si>
  <si>
    <t>数値</t>
    <rPh sb="0" eb="2">
      <t>スウチ</t>
    </rPh>
    <phoneticPr fontId="2"/>
  </si>
  <si>
    <t>希望</t>
    <rPh sb="0" eb="2">
      <t>キボウ</t>
    </rPh>
    <phoneticPr fontId="3"/>
  </si>
  <si>
    <t>２が特定</t>
    <rPh sb="2" eb="4">
      <t>トクテイ</t>
    </rPh>
    <phoneticPr fontId="3"/>
  </si>
  <si>
    <t>*町内事業者のみ提出ください。</t>
    <rPh sb="1" eb="6">
      <t>チョウナイジギョウシャ</t>
    </rPh>
    <rPh sb="8" eb="10">
      <t>テイシュツ</t>
    </rPh>
    <phoneticPr fontId="3"/>
  </si>
  <si>
    <t>委任状</t>
    <rPh sb="0" eb="3">
      <t>イニンジョウ</t>
    </rPh>
    <phoneticPr fontId="20"/>
  </si>
  <si>
    <t>様</t>
    <rPh sb="0" eb="1">
      <t>サマ</t>
    </rPh>
    <phoneticPr fontId="3"/>
  </si>
  <si>
    <t>郵便番号</t>
    <rPh sb="0" eb="4">
      <t>ユウビンバンゴウ</t>
    </rPh>
    <phoneticPr fontId="3"/>
  </si>
  <si>
    <t>(ﾌﾘｶﾞﾅ)</t>
    <phoneticPr fontId="3"/>
  </si>
  <si>
    <t>※</t>
    <phoneticPr fontId="3"/>
  </si>
  <si>
    <t>本店（本社）と契約を締結する場合は記載不要　</t>
    <rPh sb="17" eb="19">
      <t>キサイ</t>
    </rPh>
    <rPh sb="19" eb="21">
      <t>フヨウ</t>
    </rPh>
    <phoneticPr fontId="3"/>
  </si>
  <si>
    <t>委任する場合は委任事項（１）から（４）は委任されていること。</t>
    <rPh sb="0" eb="2">
      <t>イニン</t>
    </rPh>
    <rPh sb="4" eb="6">
      <t>バアイ</t>
    </rPh>
    <rPh sb="7" eb="9">
      <t>イニン</t>
    </rPh>
    <rPh sb="9" eb="11">
      <t>ジコウ</t>
    </rPh>
    <rPh sb="20" eb="22">
      <t>イニン</t>
    </rPh>
    <phoneticPr fontId="3"/>
  </si>
  <si>
    <t>委任事項</t>
    <rPh sb="0" eb="2">
      <t>イニン</t>
    </rPh>
    <rPh sb="2" eb="4">
      <t>ジコウ</t>
    </rPh>
    <phoneticPr fontId="3"/>
  </si>
  <si>
    <t>（１）入札書及び見積書の提出に関すること。</t>
    <rPh sb="3" eb="5">
      <t>ニュウサツ</t>
    </rPh>
    <rPh sb="5" eb="6">
      <t>ショ</t>
    </rPh>
    <rPh sb="6" eb="7">
      <t>オヨ</t>
    </rPh>
    <rPh sb="8" eb="11">
      <t>ミツモリショ</t>
    </rPh>
    <rPh sb="12" eb="14">
      <t>テイシュツ</t>
    </rPh>
    <rPh sb="15" eb="16">
      <t>カン</t>
    </rPh>
    <phoneticPr fontId="3"/>
  </si>
  <si>
    <t>（２）契約に関すること。</t>
    <rPh sb="3" eb="5">
      <t>ケイヤク</t>
    </rPh>
    <rPh sb="6" eb="7">
      <t>カン</t>
    </rPh>
    <phoneticPr fontId="3"/>
  </si>
  <si>
    <t>（３）代金の請求及び受領に関すること。</t>
    <rPh sb="3" eb="5">
      <t>ダイキン</t>
    </rPh>
    <rPh sb="6" eb="8">
      <t>セイキュウ</t>
    </rPh>
    <rPh sb="8" eb="9">
      <t>オヨ</t>
    </rPh>
    <rPh sb="10" eb="12">
      <t>ジュリョウ</t>
    </rPh>
    <rPh sb="13" eb="14">
      <t>カン</t>
    </rPh>
    <phoneticPr fontId="3"/>
  </si>
  <si>
    <t>（４）復代理人の選任に関すること。</t>
    <rPh sb="3" eb="4">
      <t>フク</t>
    </rPh>
    <rPh sb="4" eb="7">
      <t>ダイリニン</t>
    </rPh>
    <rPh sb="8" eb="10">
      <t>センニン</t>
    </rPh>
    <rPh sb="11" eb="12">
      <t>カン</t>
    </rPh>
    <phoneticPr fontId="3"/>
  </si>
  <si>
    <t>委任期間</t>
    <rPh sb="0" eb="2">
      <t>イニン</t>
    </rPh>
    <rPh sb="2" eb="4">
      <t>キカン</t>
    </rPh>
    <phoneticPr fontId="3"/>
  </si>
  <si>
    <t>令和 7年 4月 1日　　～　　令和 9年 3月31日まで</t>
    <rPh sb="0" eb="1">
      <t>レイ</t>
    </rPh>
    <rPh sb="1" eb="2">
      <t>カズ</t>
    </rPh>
    <rPh sb="4" eb="5">
      <t>ネン</t>
    </rPh>
    <rPh sb="7" eb="8">
      <t>ガツ</t>
    </rPh>
    <rPh sb="10" eb="11">
      <t>ニチ</t>
    </rPh>
    <rPh sb="16" eb="17">
      <t>レイ</t>
    </rPh>
    <rPh sb="17" eb="18">
      <t>カズ</t>
    </rPh>
    <rPh sb="20" eb="21">
      <t>ネン</t>
    </rPh>
    <rPh sb="23" eb="24">
      <t>ガツ</t>
    </rPh>
    <rPh sb="26" eb="27">
      <t>ニチ</t>
    </rPh>
    <phoneticPr fontId="3"/>
  </si>
  <si>
    <t>代理人役職氏名</t>
    <rPh sb="0" eb="3">
      <t>ダイリニン</t>
    </rPh>
    <rPh sb="3" eb="5">
      <t>ヤクショク</t>
    </rPh>
    <rPh sb="5" eb="7">
      <t>シメイ</t>
    </rPh>
    <phoneticPr fontId="3"/>
  </si>
  <si>
    <t>標準例</t>
    <rPh sb="0" eb="2">
      <t>ヒョウジュン</t>
    </rPh>
    <rPh sb="2" eb="3">
      <t>レイ</t>
    </rPh>
    <phoneticPr fontId="3"/>
  </si>
  <si>
    <t>委任状</t>
    <rPh sb="0" eb="3">
      <t>イニンジョウ</t>
    </rPh>
    <phoneticPr fontId="3"/>
  </si>
  <si>
    <t>受任者</t>
    <rPh sb="0" eb="2">
      <t>ジュニン</t>
    </rPh>
    <rPh sb="2" eb="3">
      <t>シャ</t>
    </rPh>
    <phoneticPr fontId="3"/>
  </si>
  <si>
    <t>私は、上記の者を代理人と定め、貴職との間における下記に掲げる行為についての権限を委任します。</t>
    <rPh sb="0" eb="1">
      <t>ワタシ</t>
    </rPh>
    <rPh sb="3" eb="5">
      <t>ジョウキ</t>
    </rPh>
    <rPh sb="15" eb="17">
      <t>キショク</t>
    </rPh>
    <rPh sb="24" eb="26">
      <t>カキ</t>
    </rPh>
    <rPh sb="27" eb="28">
      <t>カカ</t>
    </rPh>
    <rPh sb="30" eb="32">
      <t>コウイ</t>
    </rPh>
    <phoneticPr fontId="3"/>
  </si>
  <si>
    <t>委任者</t>
    <rPh sb="0" eb="3">
      <t>イニンシャ</t>
    </rPh>
    <phoneticPr fontId="3"/>
  </si>
  <si>
    <t>963</t>
    <phoneticPr fontId="3"/>
  </si>
  <si>
    <t>（５）その他工事施工に関する一切の件委任する</t>
    <rPh sb="5" eb="6">
      <t>タ</t>
    </rPh>
    <rPh sb="6" eb="8">
      <t>コウジ</t>
    </rPh>
    <rPh sb="8" eb="10">
      <t>セコウ</t>
    </rPh>
    <rPh sb="11" eb="12">
      <t>カン</t>
    </rPh>
    <rPh sb="14" eb="16">
      <t>イッサイ</t>
    </rPh>
    <rPh sb="17" eb="18">
      <t>ケン</t>
    </rPh>
    <rPh sb="18" eb="20">
      <t>イニン</t>
    </rPh>
    <phoneticPr fontId="3"/>
  </si>
  <si>
    <t>024</t>
    <phoneticPr fontId="3"/>
  </si>
  <si>
    <t>79</t>
    <phoneticPr fontId="3"/>
  </si>
  <si>
    <t>2081</t>
    <phoneticPr fontId="3"/>
  </si>
  <si>
    <t>※本店（本社）と契約を締結する場合は記載不要　
委任する場合は委任事項（１）から（４）は委任されていること。
任意様式の場合はPDF形式で提出。</t>
    <rPh sb="1" eb="3">
      <t>ホンテン</t>
    </rPh>
    <rPh sb="4" eb="6">
      <t>ホンシャ</t>
    </rPh>
    <rPh sb="8" eb="10">
      <t>ケイヤク</t>
    </rPh>
    <rPh sb="11" eb="13">
      <t>テイケツ</t>
    </rPh>
    <rPh sb="15" eb="17">
      <t>バアイ</t>
    </rPh>
    <rPh sb="18" eb="20">
      <t>キサイ</t>
    </rPh>
    <rPh sb="20" eb="22">
      <t>フヨウ</t>
    </rPh>
    <rPh sb="24" eb="26">
      <t>イニン</t>
    </rPh>
    <rPh sb="28" eb="30">
      <t>バアイ</t>
    </rPh>
    <rPh sb="31" eb="33">
      <t>イニン</t>
    </rPh>
    <rPh sb="33" eb="35">
      <t>ジコウ</t>
    </rPh>
    <rPh sb="44" eb="46">
      <t>イニン</t>
    </rPh>
    <rPh sb="55" eb="57">
      <t>ニンイ</t>
    </rPh>
    <rPh sb="57" eb="59">
      <t>ヨウシキ</t>
    </rPh>
    <rPh sb="60" eb="62">
      <t>バアイ</t>
    </rPh>
    <rPh sb="66" eb="68">
      <t>ケイシキ</t>
    </rPh>
    <rPh sb="69" eb="71">
      <t>テイシュツ</t>
    </rPh>
    <phoneticPr fontId="20"/>
  </si>
  <si>
    <t>令和8年度において、</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</si>
</sst>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DBNum3]#,##0"/>
    <numFmt numFmtId="178" formatCode="[$-411]ggge&quot;年&quot;m&quot;月&quot;"/>
    <numFmt numFmtId="179" formatCode="[$-411]ge\.m\.d;@"/>
    <numFmt numFmtId="180" formatCode="[$-411]ggge&quot;年&quot;m&quot;月&quot;d&quot;日&quot;;@"/>
    <numFmt numFmtId="181" formatCode="@\ \ \ \ \ \ &quot;印&quot;"/>
    <numFmt numFmtId="182" formatCode="000"/>
    <numFmt numFmtId="183" formatCode="0.00_ "/>
    <numFmt numFmtId="184" formatCode="[$-411]ggge&quot;年&quot;m&quot;月&quot;d&quot;日&quot;&quot;　現在&quot;"/>
    <numFmt numFmtId="185" formatCode="@\ &quot;様&quot;"/>
  </numFmts>
  <fonts count="7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
      <b/>
      <sz val="12"/>
      <color theme="1"/>
      <name val="ＭＳ Ｐ明朝"/>
      <family val="1"/>
      <charset val="128"/>
    </font>
    <font>
      <sz val="12"/>
      <name val="ＭＳ ゴシック"/>
      <family val="3"/>
      <charset val="128"/>
    </font>
    <font>
      <sz val="10"/>
      <name val="ＭＳ 明朝"/>
      <family val="1"/>
      <charset val="128"/>
    </font>
    <font>
      <sz val="6"/>
      <name val="ＭＳ ゴシック"/>
      <family val="3"/>
      <charset val="128"/>
    </font>
    <font>
      <sz val="10"/>
      <color indexed="9"/>
      <name val="ＭＳ 明朝"/>
      <family val="1"/>
      <charset val="128"/>
    </font>
    <font>
      <b/>
      <sz val="14"/>
      <name val="ＭＳ 明朝"/>
      <family val="1"/>
      <charset val="128"/>
    </font>
    <font>
      <sz val="14"/>
      <name val="ＭＳ 明朝"/>
      <family val="1"/>
      <charset val="128"/>
    </font>
    <font>
      <sz val="14"/>
      <color indexed="9"/>
      <name val="ＭＳ 明朝"/>
      <family val="1"/>
      <charset val="128"/>
    </font>
    <font>
      <sz val="12"/>
      <name val="ＭＳ 明朝"/>
      <family val="1"/>
      <charset val="128"/>
    </font>
    <font>
      <sz val="10.5"/>
      <name val="ＭＳ 明朝"/>
      <family val="1"/>
      <charset val="128"/>
    </font>
    <font>
      <sz val="11"/>
      <color indexed="9"/>
      <name val="ＭＳ Ｐゴシック"/>
      <family val="3"/>
      <charset val="128"/>
    </font>
    <font>
      <b/>
      <sz val="9"/>
      <name val="ＭＳ Ｐゴシック"/>
      <family val="3"/>
      <charset val="128"/>
    </font>
    <font>
      <sz val="10"/>
      <color indexed="8"/>
      <name val="ＭＳ Ｐ明朝"/>
      <family val="1"/>
      <charset val="128"/>
    </font>
    <font>
      <b/>
      <sz val="9"/>
      <color indexed="8"/>
      <name val="ＭＳ ゴシック"/>
      <family val="3"/>
      <charset val="128"/>
    </font>
    <font>
      <sz val="10"/>
      <color indexed="8"/>
      <name val="ＭＳ ゴシック"/>
      <family val="3"/>
      <charset val="128"/>
    </font>
    <font>
      <sz val="12"/>
      <color indexed="8"/>
      <name val="ＭＳ 明朝"/>
      <family val="1"/>
      <charset val="128"/>
    </font>
    <font>
      <sz val="12"/>
      <name val="ＭＳ Ｐゴシック"/>
      <family val="3"/>
      <charset val="128"/>
    </font>
    <font>
      <sz val="10"/>
      <color indexed="8"/>
      <name val="ＭＳ 明朝"/>
      <family val="1"/>
      <charset val="128"/>
    </font>
    <font>
      <sz val="10"/>
      <name val="ＭＳ Ｐゴシック"/>
      <family val="3"/>
      <charset val="128"/>
    </font>
    <font>
      <sz val="9"/>
      <color indexed="8"/>
      <name val="ＭＳ 明朝"/>
      <family val="1"/>
      <charset val="128"/>
    </font>
    <font>
      <sz val="9"/>
      <name val="ＭＳ Ｐゴシック"/>
      <family val="3"/>
      <charset val="128"/>
    </font>
    <font>
      <sz val="10.5"/>
      <name val="Century"/>
      <family val="1"/>
    </font>
    <font>
      <b/>
      <sz val="10.5"/>
      <name val="ＭＳ 明朝"/>
      <family val="1"/>
      <charset val="128"/>
    </font>
    <font>
      <b/>
      <sz val="10.5"/>
      <name val="Century"/>
      <family val="1"/>
    </font>
    <font>
      <sz val="7"/>
      <name val="Times New Roman"/>
      <family val="1"/>
    </font>
    <font>
      <sz val="16"/>
      <name val="ＭＳ 明朝"/>
      <family val="1"/>
      <charset val="128"/>
    </font>
    <font>
      <sz val="11"/>
      <name val="ＭＳ 明朝"/>
      <family val="1"/>
      <charset val="128"/>
    </font>
    <font>
      <b/>
      <sz val="16"/>
      <name val="ＭＳ Ｐゴシック"/>
      <family val="3"/>
      <charset val="128"/>
    </font>
    <font>
      <b/>
      <sz val="11"/>
      <name val="ＭＳ Ｐゴシック"/>
      <family val="3"/>
      <charset val="128"/>
    </font>
    <font>
      <sz val="8"/>
      <name val="ＭＳ Ｐゴシック"/>
      <family val="3"/>
      <charset val="128"/>
    </font>
    <font>
      <sz val="9"/>
      <name val="ＭＳ 明朝"/>
      <family val="1"/>
      <charset val="128"/>
    </font>
    <font>
      <sz val="8"/>
      <name val="ＭＳ 明朝"/>
      <family val="1"/>
      <charset val="128"/>
    </font>
    <font>
      <sz val="9"/>
      <name val="ＭＳ Ｐ明朝"/>
      <family val="1"/>
      <charset val="128"/>
    </font>
    <font>
      <sz val="9"/>
      <name val="ＭＳ ゴシック"/>
      <family val="3"/>
      <charset val="128"/>
    </font>
    <font>
      <sz val="8"/>
      <name val="ＭＳ ゴシック"/>
      <family val="3"/>
      <charset val="128"/>
    </font>
    <font>
      <b/>
      <sz val="14"/>
      <name val="ＭＳ Ｐゴシック"/>
      <family val="3"/>
      <charset val="128"/>
    </font>
    <font>
      <sz val="11"/>
      <color theme="0"/>
      <name val="ＭＳ Ｐゴシック"/>
      <family val="3"/>
      <charset val="128"/>
    </font>
    <font>
      <sz val="14"/>
      <name val="ＭＳ Ｐ明朝"/>
      <family val="1"/>
      <charset val="128"/>
    </font>
    <font>
      <sz val="10.5"/>
      <name val="ＭＳ Ｐ明朝"/>
      <family val="1"/>
      <charset val="128"/>
    </font>
    <font>
      <sz val="11"/>
      <color indexed="9"/>
      <name val="ＭＳ Ｐ明朝"/>
      <family val="1"/>
      <charset val="128"/>
    </font>
    <font>
      <sz val="10"/>
      <name val="ＭＳ Ｐ明朝"/>
      <family val="1"/>
      <charset val="128"/>
    </font>
    <font>
      <sz val="14"/>
      <name val="ＭＳ ゴシック"/>
      <family val="3"/>
      <charset val="128"/>
    </font>
    <font>
      <sz val="10"/>
      <name val="ＭＳ ゴシック"/>
      <family val="3"/>
      <charset val="128"/>
    </font>
    <font>
      <b/>
      <sz val="9"/>
      <name val="ＭＳ 明朝"/>
      <family val="1"/>
      <charset val="128"/>
    </font>
    <font>
      <sz val="9"/>
      <color indexed="9"/>
      <name val="ＭＳ 明朝"/>
      <family val="1"/>
      <charset val="128"/>
    </font>
    <font>
      <b/>
      <sz val="9"/>
      <name val="ＭＳ ゴシック"/>
      <family val="3"/>
      <charset val="128"/>
    </font>
    <font>
      <b/>
      <sz val="9"/>
      <color indexed="10"/>
      <name val="ＭＳ ゴシック"/>
      <family val="3"/>
      <charset val="128"/>
    </font>
    <font>
      <sz val="9"/>
      <color theme="1"/>
      <name val="ＭＳ Ｐゴシック"/>
      <family val="3"/>
      <charset val="128"/>
      <scheme val="minor"/>
    </font>
    <font>
      <sz val="7"/>
      <name val="ＭＳ 明朝"/>
      <family val="1"/>
      <charset val="128"/>
    </font>
    <font>
      <sz val="18"/>
      <color theme="3"/>
      <name val="ＭＳ Ｐゴシック"/>
      <family val="2"/>
      <charset val="128"/>
      <scheme val="major"/>
    </font>
    <font>
      <sz val="6"/>
      <name val="ＭＳ Ｐゴシック"/>
      <family val="2"/>
      <charset val="128"/>
      <scheme val="minor"/>
    </font>
    <font>
      <b/>
      <sz val="20"/>
      <color theme="1"/>
      <name val="ＭＳ 明朝"/>
      <family val="1"/>
      <charset val="128"/>
    </font>
    <font>
      <b/>
      <sz val="10"/>
      <color indexed="10"/>
      <name val="ＭＳ Ｐゴシック"/>
      <family val="3"/>
      <charset val="128"/>
      <scheme val="minor"/>
    </font>
    <font>
      <sz val="8"/>
      <color indexed="9"/>
      <name val="ＭＳ 明朝"/>
      <family val="1"/>
      <charset val="128"/>
    </font>
    <font>
      <b/>
      <sz val="8"/>
      <name val="ＭＳ 明朝"/>
      <family val="1"/>
      <charset val="128"/>
    </font>
  </fonts>
  <fills count="11">
    <fill>
      <patternFill patternType="none"/>
    </fill>
    <fill>
      <patternFill patternType="gray125"/>
    </fill>
    <fill>
      <patternFill patternType="solid">
        <fgColor theme="4" tint="0.79998168889431442"/>
        <bgColor indexed="64"/>
      </patternFill>
    </fill>
    <fill>
      <patternFill patternType="solid">
        <fgColor indexed="9"/>
        <bgColor indexed="64"/>
      </patternFill>
    </fill>
    <fill>
      <patternFill patternType="solid">
        <fgColor theme="8" tint="0.59981078524124887"/>
        <bgColor indexed="64"/>
      </patternFill>
    </fill>
    <fill>
      <patternFill patternType="solid">
        <fgColor theme="8" tint="0.59993285927915285"/>
        <bgColor indexed="64"/>
      </patternFill>
    </fill>
    <fill>
      <patternFill patternType="solid">
        <fgColor theme="8" tint="0.59987182226020086"/>
        <bgColor indexed="64"/>
      </patternFill>
    </fill>
    <fill>
      <patternFill patternType="solid">
        <fgColor rgb="FFFF99CC"/>
        <bgColor indexed="64"/>
      </patternFill>
    </fill>
    <fill>
      <patternFill patternType="solid">
        <fgColor indexed="45"/>
        <bgColor indexed="64"/>
      </patternFill>
    </fill>
    <fill>
      <patternFill patternType="solid">
        <fgColor rgb="FFFFFF99"/>
        <bgColor indexed="64"/>
      </patternFill>
    </fill>
    <fill>
      <patternFill patternType="solid">
        <fgColor indexed="44"/>
        <bgColor indexed="64"/>
      </patternFill>
    </fill>
  </fills>
  <borders count="12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double">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dashed">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13">
    <xf numFmtId="0" fontId="0" fillId="0" borderId="0"/>
    <xf numFmtId="38" fontId="2" fillId="0" borderId="0" applyFont="0" applyFill="0" applyBorder="0" applyAlignment="0" applyProtection="0"/>
    <xf numFmtId="0" fontId="2" fillId="0" borderId="0"/>
    <xf numFmtId="0" fontId="23" fillId="0" borderId="0"/>
    <xf numFmtId="0" fontId="2" fillId="0" borderId="0">
      <alignment vertical="center"/>
    </xf>
    <xf numFmtId="0" fontId="2" fillId="0" borderId="0">
      <alignment vertical="center"/>
    </xf>
    <xf numFmtId="0" fontId="55" fillId="0" borderId="0">
      <alignment vertical="center"/>
    </xf>
    <xf numFmtId="0" fontId="30"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cellStyleXfs>
  <cellXfs count="968">
    <xf numFmtId="0" fontId="0" fillId="0" borderId="0" xfId="0"/>
    <xf numFmtId="0" fontId="6" fillId="0" borderId="0" xfId="2" applyFont="1" applyFill="1" applyBorder="1" applyAlignment="1">
      <alignment vertical="center"/>
    </xf>
    <xf numFmtId="0" fontId="6" fillId="0" borderId="0" xfId="2" applyFont="1" applyFill="1" applyBorder="1" applyAlignment="1">
      <alignment horizontal="centerContinuous" vertical="center"/>
    </xf>
    <xf numFmtId="49" fontId="6" fillId="0" borderId="0" xfId="2" applyNumberFormat="1" applyFont="1" applyFill="1" applyBorder="1" applyAlignment="1">
      <alignment horizontal="centerContinuous" vertical="center"/>
    </xf>
    <xf numFmtId="0" fontId="7"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6" fillId="0" borderId="0" xfId="2" applyFont="1" applyFill="1" applyBorder="1" applyAlignment="1">
      <alignment horizontal="right" vertical="center"/>
    </xf>
    <xf numFmtId="0" fontId="9" fillId="0" borderId="0" xfId="2" applyFont="1" applyFill="1" applyBorder="1" applyAlignment="1">
      <alignment vertical="center"/>
    </xf>
    <xf numFmtId="49" fontId="6" fillId="0" borderId="0" xfId="2" applyNumberFormat="1" applyFont="1" applyFill="1" applyBorder="1" applyAlignment="1">
      <alignment horizontal="center" vertical="center"/>
    </xf>
    <xf numFmtId="0" fontId="6" fillId="0" borderId="0" xfId="2" applyFont="1" applyFill="1" applyBorder="1"/>
    <xf numFmtId="0" fontId="10" fillId="0" borderId="0" xfId="2" applyFont="1" applyFill="1" applyBorder="1" applyAlignment="1">
      <alignment vertical="center"/>
    </xf>
    <xf numFmtId="49" fontId="6" fillId="0" borderId="0" xfId="2" applyNumberFormat="1" applyFont="1" applyFill="1" applyBorder="1" applyAlignment="1">
      <alignment vertical="center"/>
    </xf>
    <xf numFmtId="0" fontId="6" fillId="0" borderId="0" xfId="2" applyFont="1" applyFill="1" applyBorder="1" applyAlignment="1">
      <alignment horizontal="center" vertical="center"/>
    </xf>
    <xf numFmtId="0" fontId="6" fillId="0" borderId="0" xfId="0" applyFont="1" applyBorder="1" applyAlignment="1">
      <alignment vertical="center"/>
    </xf>
    <xf numFmtId="0" fontId="6" fillId="0" borderId="0" xfId="0" applyFont="1" applyAlignment="1">
      <alignment vertical="center"/>
    </xf>
    <xf numFmtId="0" fontId="11" fillId="0" borderId="0" xfId="2" applyFont="1" applyFill="1" applyBorder="1" applyAlignment="1">
      <alignment vertical="top"/>
    </xf>
    <xf numFmtId="0" fontId="12" fillId="0" borderId="0" xfId="2" applyFont="1" applyFill="1" applyBorder="1" applyAlignment="1">
      <alignment vertical="center"/>
    </xf>
    <xf numFmtId="0" fontId="6" fillId="0" borderId="0" xfId="2" applyFont="1" applyFill="1" applyBorder="1" applyAlignment="1">
      <alignment horizontal="centerContinuous"/>
    </xf>
    <xf numFmtId="0" fontId="12" fillId="0" borderId="0" xfId="2" applyFont="1" applyFill="1" applyBorder="1"/>
    <xf numFmtId="0" fontId="13" fillId="0" borderId="0" xfId="2" applyFont="1" applyFill="1" applyBorder="1" applyAlignment="1">
      <alignment vertical="center"/>
    </xf>
    <xf numFmtId="0" fontId="14" fillId="0" borderId="0" xfId="2" applyFont="1" applyFill="1" applyBorder="1" applyAlignment="1">
      <alignment vertical="center"/>
    </xf>
    <xf numFmtId="0" fontId="6" fillId="0" borderId="0" xfId="2" applyFont="1" applyBorder="1" applyAlignment="1">
      <alignment vertical="center"/>
    </xf>
    <xf numFmtId="49" fontId="6" fillId="0" borderId="0" xfId="2" applyNumberFormat="1" applyFont="1" applyFill="1" applyBorder="1" applyAlignment="1">
      <alignment vertical="center"/>
    </xf>
    <xf numFmtId="0" fontId="15" fillId="0" borderId="0" xfId="0" applyFont="1" applyBorder="1" applyAlignment="1">
      <alignment vertical="center"/>
    </xf>
    <xf numFmtId="49" fontId="6" fillId="0" borderId="0" xfId="2" applyNumberFormat="1" applyFont="1" applyFill="1" applyAlignment="1">
      <alignment vertical="center"/>
    </xf>
    <xf numFmtId="49" fontId="16" fillId="0" borderId="0" xfId="2" applyNumberFormat="1" applyFont="1" applyFill="1" applyAlignment="1">
      <alignment vertical="center"/>
    </xf>
    <xf numFmtId="0" fontId="15" fillId="0" borderId="0" xfId="0" applyFont="1" applyBorder="1" applyAlignment="1">
      <alignment vertical="center" wrapText="1"/>
    </xf>
    <xf numFmtId="176" fontId="6" fillId="0" borderId="0" xfId="2" applyNumberFormat="1" applyFont="1" applyFill="1" applyAlignment="1">
      <alignment vertical="center"/>
    </xf>
    <xf numFmtId="49" fontId="15" fillId="0" borderId="0" xfId="2" applyNumberFormat="1" applyFont="1" applyFill="1" applyAlignment="1">
      <alignment vertical="center"/>
    </xf>
    <xf numFmtId="49" fontId="9" fillId="0" borderId="0" xfId="2" applyNumberFormat="1" applyFont="1" applyFill="1" applyBorder="1" applyAlignment="1">
      <alignment vertical="center"/>
    </xf>
    <xf numFmtId="49" fontId="9" fillId="0" borderId="0" xfId="2" applyNumberFormat="1" applyFont="1" applyFill="1" applyAlignment="1">
      <alignment vertical="center"/>
    </xf>
    <xf numFmtId="49" fontId="6" fillId="0" borderId="0" xfId="2" applyNumberFormat="1" applyFont="1" applyFill="1" applyAlignment="1">
      <alignment vertical="center"/>
    </xf>
    <xf numFmtId="0" fontId="4" fillId="0" borderId="0" xfId="0" applyFont="1"/>
    <xf numFmtId="0" fontId="4" fillId="0" borderId="30" xfId="0" applyFont="1" applyBorder="1"/>
    <xf numFmtId="0" fontId="4" fillId="0" borderId="1" xfId="0" applyFont="1" applyBorder="1"/>
    <xf numFmtId="0" fontId="6" fillId="0" borderId="0" xfId="2" applyNumberFormat="1" applyFont="1" applyFill="1" applyAlignment="1">
      <alignment vertical="center"/>
    </xf>
    <xf numFmtId="0" fontId="6" fillId="0" borderId="0" xfId="2" applyNumberFormat="1" applyFont="1" applyFill="1" applyBorder="1" applyAlignment="1">
      <alignment vertical="center"/>
    </xf>
    <xf numFmtId="0" fontId="6" fillId="0" borderId="0" xfId="2" applyNumberFormat="1" applyFont="1" applyFill="1" applyBorder="1" applyAlignment="1">
      <alignment horizontal="centerContinuous" vertical="center"/>
    </xf>
    <xf numFmtId="0" fontId="6" fillId="0" borderId="0" xfId="0" applyNumberFormat="1" applyFont="1" applyBorder="1" applyAlignment="1">
      <alignment vertical="center"/>
    </xf>
    <xf numFmtId="0" fontId="6" fillId="0" borderId="0" xfId="0" applyNumberFormat="1" applyFont="1" applyAlignment="1">
      <alignment vertical="center"/>
    </xf>
    <xf numFmtId="0" fontId="15" fillId="0" borderId="9" xfId="0" applyNumberFormat="1" applyFont="1" applyBorder="1" applyAlignment="1">
      <alignment vertical="center"/>
    </xf>
    <xf numFmtId="0" fontId="15" fillId="0" borderId="5" xfId="0" applyNumberFormat="1" applyFont="1" applyBorder="1" applyAlignment="1">
      <alignment vertical="center"/>
    </xf>
    <xf numFmtId="0" fontId="15" fillId="0" borderId="6" xfId="0" applyNumberFormat="1" applyFont="1" applyBorder="1" applyAlignment="1">
      <alignment vertical="center"/>
    </xf>
    <xf numFmtId="0" fontId="15" fillId="0" borderId="5" xfId="0" applyNumberFormat="1" applyFont="1" applyBorder="1" applyAlignment="1">
      <alignment horizontal="center" vertical="center"/>
    </xf>
    <xf numFmtId="0" fontId="15" fillId="0" borderId="10" xfId="0" applyNumberFormat="1" applyFont="1" applyBorder="1" applyAlignment="1">
      <alignment horizontal="centerContinuous" vertical="center"/>
    </xf>
    <xf numFmtId="0" fontId="15" fillId="0" borderId="0" xfId="0" applyNumberFormat="1" applyFont="1" applyBorder="1" applyAlignment="1">
      <alignment horizontal="centerContinuous" vertical="center"/>
    </xf>
    <xf numFmtId="0" fontId="15" fillId="0" borderId="4" xfId="0" applyNumberFormat="1" applyFont="1" applyBorder="1" applyAlignment="1">
      <alignment horizontal="centerContinuous" vertical="center"/>
    </xf>
    <xf numFmtId="0" fontId="15" fillId="0" borderId="10" xfId="0" applyNumberFormat="1" applyFont="1" applyBorder="1" applyAlignment="1">
      <alignment vertical="center"/>
    </xf>
    <xf numFmtId="0" fontId="15" fillId="0" borderId="0" xfId="0" applyNumberFormat="1" applyFont="1" applyBorder="1" applyAlignment="1">
      <alignment vertical="center"/>
    </xf>
    <xf numFmtId="0" fontId="15" fillId="0" borderId="0" xfId="0" applyNumberFormat="1" applyFont="1" applyBorder="1" applyAlignment="1">
      <alignment horizontal="center" vertical="center"/>
    </xf>
    <xf numFmtId="0" fontId="15" fillId="0" borderId="4" xfId="0" applyNumberFormat="1" applyFont="1" applyBorder="1" applyAlignment="1">
      <alignment vertical="center"/>
    </xf>
    <xf numFmtId="0" fontId="15" fillId="0" borderId="10" xfId="0" applyNumberFormat="1" applyFont="1" applyBorder="1" applyAlignment="1">
      <alignment vertical="center" shrinkToFit="1"/>
    </xf>
    <xf numFmtId="0" fontId="15" fillId="0" borderId="0" xfId="0" applyNumberFormat="1" applyFont="1" applyBorder="1" applyAlignment="1">
      <alignment vertical="center" shrinkToFit="1"/>
    </xf>
    <xf numFmtId="0" fontId="15" fillId="0" borderId="11" xfId="0" applyNumberFormat="1" applyFont="1" applyBorder="1" applyAlignment="1">
      <alignment vertical="center"/>
    </xf>
    <xf numFmtId="0" fontId="15" fillId="0" borderId="7" xfId="0" applyNumberFormat="1" applyFont="1" applyBorder="1" applyAlignment="1">
      <alignment vertical="center"/>
    </xf>
    <xf numFmtId="0" fontId="15" fillId="0" borderId="9" xfId="0" applyNumberFormat="1" applyFont="1" applyBorder="1" applyAlignment="1">
      <alignment horizontal="centerContinuous" vertical="center"/>
    </xf>
    <xf numFmtId="0" fontId="15" fillId="0" borderId="5" xfId="0" applyNumberFormat="1" applyFont="1" applyBorder="1" applyAlignment="1">
      <alignment horizontal="centerContinuous" vertical="center"/>
    </xf>
    <xf numFmtId="0" fontId="15" fillId="0" borderId="21" xfId="0" applyNumberFormat="1" applyFont="1" applyBorder="1" applyAlignment="1">
      <alignment horizontal="centerContinuous" vertical="center"/>
    </xf>
    <xf numFmtId="0" fontId="15" fillId="2" borderId="31" xfId="0" applyNumberFormat="1" applyFont="1" applyFill="1" applyBorder="1" applyAlignment="1" applyProtection="1">
      <alignment horizontal="center" vertical="center" shrinkToFit="1"/>
      <protection locked="0"/>
    </xf>
    <xf numFmtId="0" fontId="15" fillId="0" borderId="22" xfId="0" applyNumberFormat="1" applyFont="1" applyBorder="1" applyAlignment="1">
      <alignment horizontal="centerContinuous" vertical="center"/>
    </xf>
    <xf numFmtId="0" fontId="15" fillId="0" borderId="13" xfId="0" applyNumberFormat="1" applyFont="1" applyBorder="1" applyAlignment="1">
      <alignment horizontal="centerContinuous" vertical="center"/>
    </xf>
    <xf numFmtId="0" fontId="15" fillId="0" borderId="14" xfId="0" applyNumberFormat="1" applyFont="1" applyBorder="1" applyAlignment="1">
      <alignment horizontal="centerContinuous" vertical="center"/>
    </xf>
    <xf numFmtId="0" fontId="15" fillId="2" borderId="32" xfId="0" applyNumberFormat="1" applyFont="1" applyFill="1" applyBorder="1" applyAlignment="1" applyProtection="1">
      <alignment horizontal="center" vertical="center" shrinkToFit="1"/>
      <protection locked="0"/>
    </xf>
    <xf numFmtId="0" fontId="15" fillId="0" borderId="22" xfId="0" applyNumberFormat="1" applyFont="1" applyFill="1" applyBorder="1" applyAlignment="1">
      <alignment horizontal="centerContinuous" vertical="center"/>
    </xf>
    <xf numFmtId="0" fontId="15" fillId="0" borderId="13" xfId="0" applyNumberFormat="1" applyFont="1" applyFill="1" applyBorder="1" applyAlignment="1">
      <alignment horizontal="centerContinuous" vertical="center"/>
    </xf>
    <xf numFmtId="0" fontId="15" fillId="0" borderId="14" xfId="0" applyNumberFormat="1" applyFont="1" applyFill="1" applyBorder="1" applyAlignment="1">
      <alignment horizontal="centerContinuous" vertical="center"/>
    </xf>
    <xf numFmtId="0" fontId="15" fillId="2" borderId="23" xfId="0" applyNumberFormat="1" applyFont="1" applyFill="1" applyBorder="1" applyAlignment="1" applyProtection="1">
      <alignment horizontal="center" vertical="center" shrinkToFit="1"/>
      <protection locked="0"/>
    </xf>
    <xf numFmtId="0" fontId="15" fillId="0" borderId="15" xfId="0" applyNumberFormat="1" applyFont="1" applyBorder="1" applyAlignment="1">
      <alignment horizontal="centerContinuous" vertical="center"/>
    </xf>
    <xf numFmtId="0" fontId="15" fillId="0" borderId="16" xfId="0" applyNumberFormat="1" applyFont="1" applyBorder="1" applyAlignment="1">
      <alignment horizontal="centerContinuous" vertical="center"/>
    </xf>
    <xf numFmtId="0" fontId="15" fillId="0" borderId="17" xfId="0" applyNumberFormat="1" applyFont="1" applyBorder="1" applyAlignment="1">
      <alignment horizontal="centerContinuous" vertical="center"/>
    </xf>
    <xf numFmtId="0" fontId="15" fillId="0" borderId="18" xfId="0" applyNumberFormat="1" applyFont="1" applyBorder="1" applyAlignment="1">
      <alignment horizontal="centerContinuous" vertical="center"/>
    </xf>
    <xf numFmtId="0" fontId="15" fillId="0" borderId="23" xfId="0" applyNumberFormat="1" applyFont="1" applyBorder="1" applyAlignment="1">
      <alignment horizontal="centerContinuous" vertical="center"/>
    </xf>
    <xf numFmtId="0" fontId="15" fillId="0" borderId="0" xfId="0" applyNumberFormat="1" applyFont="1" applyFill="1" applyBorder="1" applyAlignment="1">
      <alignment horizontal="center" vertical="center"/>
    </xf>
    <xf numFmtId="0" fontId="15" fillId="0" borderId="8" xfId="0" applyNumberFormat="1" applyFont="1" applyBorder="1" applyAlignment="1">
      <alignment vertical="center"/>
    </xf>
    <xf numFmtId="0" fontId="15" fillId="0" borderId="7" xfId="0" applyNumberFormat="1" applyFont="1" applyBorder="1" applyAlignment="1">
      <alignment horizontal="centerContinuous" vertical="center"/>
    </xf>
    <xf numFmtId="0" fontId="15" fillId="0" borderId="19" xfId="0" applyNumberFormat="1" applyFont="1" applyBorder="1" applyAlignment="1">
      <alignment horizontal="centerContinuous" vertical="center"/>
    </xf>
    <xf numFmtId="0" fontId="15" fillId="0" borderId="20" xfId="0" applyNumberFormat="1" applyFont="1" applyBorder="1" applyAlignment="1">
      <alignment horizontal="centerContinuous" vertical="center"/>
    </xf>
    <xf numFmtId="0" fontId="6" fillId="0" borderId="1" xfId="0" applyNumberFormat="1" applyFont="1" applyBorder="1" applyAlignment="1">
      <alignment vertical="center"/>
    </xf>
    <xf numFmtId="0" fontId="6" fillId="0" borderId="3" xfId="0" applyNumberFormat="1" applyFont="1" applyBorder="1" applyAlignment="1">
      <alignment vertical="center"/>
    </xf>
    <xf numFmtId="0" fontId="6" fillId="0" borderId="2" xfId="0" applyNumberFormat="1" applyFont="1" applyBorder="1" applyAlignment="1">
      <alignment vertical="center"/>
    </xf>
    <xf numFmtId="0" fontId="6" fillId="0" borderId="24" xfId="0" applyNumberFormat="1" applyFont="1" applyBorder="1" applyAlignment="1">
      <alignment vertical="center"/>
    </xf>
    <xf numFmtId="0" fontId="6" fillId="0" borderId="12" xfId="0" applyNumberFormat="1" applyFont="1" applyBorder="1" applyAlignment="1">
      <alignment vertical="center"/>
    </xf>
    <xf numFmtId="0" fontId="16" fillId="0" borderId="0" xfId="2" applyNumberFormat="1" applyFont="1" applyFill="1" applyAlignment="1">
      <alignment vertical="center"/>
    </xf>
    <xf numFmtId="0" fontId="6" fillId="0" borderId="10" xfId="2" applyNumberFormat="1" applyFont="1" applyFill="1" applyBorder="1" applyAlignment="1">
      <alignment vertical="center"/>
    </xf>
    <xf numFmtId="176" fontId="6" fillId="0" borderId="0" xfId="2" applyNumberFormat="1" applyFont="1" applyFill="1" applyBorder="1" applyAlignment="1">
      <alignment horizontal="center" vertical="center"/>
    </xf>
    <xf numFmtId="176" fontId="6"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xf>
    <xf numFmtId="176" fontId="6" fillId="0" borderId="13" xfId="2" applyNumberFormat="1" applyFont="1" applyFill="1" applyBorder="1" applyAlignment="1">
      <alignment vertical="center"/>
    </xf>
    <xf numFmtId="176" fontId="15" fillId="0" borderId="26" xfId="2" applyNumberFormat="1" applyFont="1" applyFill="1" applyBorder="1" applyAlignment="1">
      <alignment vertical="center"/>
    </xf>
    <xf numFmtId="176" fontId="15" fillId="0" borderId="27" xfId="2" applyNumberFormat="1" applyFont="1" applyFill="1" applyBorder="1" applyAlignment="1">
      <alignment vertical="center"/>
    </xf>
    <xf numFmtId="176" fontId="6" fillId="0" borderId="27" xfId="2" applyNumberFormat="1" applyFont="1" applyFill="1" applyBorder="1" applyAlignment="1">
      <alignment vertical="center"/>
    </xf>
    <xf numFmtId="176" fontId="11" fillId="0" borderId="0" xfId="2" applyNumberFormat="1" applyFont="1" applyFill="1" applyAlignment="1">
      <alignment vertical="top"/>
    </xf>
    <xf numFmtId="176" fontId="15" fillId="0" borderId="0" xfId="2" applyNumberFormat="1" applyFont="1" applyFill="1" applyBorder="1" applyAlignment="1">
      <alignment horizontal="left" vertical="top" shrinkToFit="1"/>
    </xf>
    <xf numFmtId="176" fontId="11" fillId="0" borderId="0" xfId="2" applyNumberFormat="1" applyFont="1" applyFill="1" applyAlignment="1">
      <alignment horizontal="left" vertical="top"/>
    </xf>
    <xf numFmtId="176" fontId="6" fillId="0" borderId="0" xfId="2" applyNumberFormat="1" applyFont="1" applyFill="1" applyAlignment="1">
      <alignment horizontal="left" vertical="top"/>
    </xf>
    <xf numFmtId="176" fontId="6" fillId="0" borderId="0" xfId="2" applyNumberFormat="1" applyFont="1" applyFill="1" applyBorder="1" applyAlignment="1">
      <alignment horizontal="left" vertical="top"/>
    </xf>
    <xf numFmtId="176" fontId="6" fillId="0" borderId="0" xfId="2" applyNumberFormat="1" applyFont="1" applyFill="1" applyBorder="1" applyAlignment="1">
      <alignment vertical="top"/>
    </xf>
    <xf numFmtId="176" fontId="15" fillId="0" borderId="0" xfId="2" applyNumberFormat="1" applyFont="1" applyFill="1" applyAlignment="1">
      <alignment vertical="center"/>
    </xf>
    <xf numFmtId="176" fontId="15" fillId="0" borderId="0" xfId="2" applyNumberFormat="1" applyFont="1" applyFill="1" applyBorder="1" applyAlignment="1">
      <alignment vertical="center"/>
    </xf>
    <xf numFmtId="176" fontId="15" fillId="0" borderId="0" xfId="2" applyNumberFormat="1" applyFont="1" applyFill="1" applyAlignment="1">
      <alignment horizontal="right" vertical="center"/>
    </xf>
    <xf numFmtId="176" fontId="7" fillId="0" borderId="0" xfId="2" applyNumberFormat="1" applyFont="1" applyFill="1" applyBorder="1" applyAlignment="1">
      <alignment vertical="center"/>
    </xf>
    <xf numFmtId="176" fontId="8" fillId="0" borderId="0" xfId="2" applyNumberFormat="1" applyFont="1" applyFill="1" applyBorder="1" applyAlignment="1">
      <alignment vertical="center"/>
    </xf>
    <xf numFmtId="176" fontId="7" fillId="0" borderId="0" xfId="2" applyNumberFormat="1" applyFont="1" applyFill="1" applyBorder="1" applyAlignment="1">
      <alignment horizontal="center" vertical="center"/>
    </xf>
    <xf numFmtId="176" fontId="6" fillId="0" borderId="0" xfId="2" applyNumberFormat="1" applyFont="1" applyFill="1" applyBorder="1" applyAlignment="1">
      <alignment horizontal="right" vertical="center"/>
    </xf>
    <xf numFmtId="176" fontId="12" fillId="0" borderId="0" xfId="2" applyNumberFormat="1" applyFont="1" applyFill="1"/>
    <xf numFmtId="176" fontId="6" fillId="0" borderId="0" xfId="2" applyNumberFormat="1" applyFont="1" applyFill="1" applyAlignment="1">
      <alignment shrinkToFit="1"/>
    </xf>
    <xf numFmtId="176" fontId="15" fillId="0" borderId="0" xfId="2" applyNumberFormat="1" applyFont="1" applyFill="1" applyBorder="1" applyAlignment="1">
      <alignment horizontal="centerContinuous" vertical="center" shrinkToFit="1"/>
    </xf>
    <xf numFmtId="176" fontId="15" fillId="0" borderId="0" xfId="2" applyNumberFormat="1" applyFont="1" applyFill="1" applyAlignment="1">
      <alignment vertical="center" shrinkToFit="1"/>
    </xf>
    <xf numFmtId="176" fontId="6" fillId="0" borderId="0" xfId="2" applyNumberFormat="1" applyFont="1" applyFill="1" applyAlignment="1">
      <alignment vertical="center" shrinkToFit="1"/>
    </xf>
    <xf numFmtId="176" fontId="15" fillId="0" borderId="0" xfId="2" applyNumberFormat="1" applyFont="1" applyFill="1" applyBorder="1" applyAlignment="1">
      <alignment vertical="center" shrinkToFit="1"/>
    </xf>
    <xf numFmtId="176" fontId="6" fillId="0" borderId="0" xfId="2" applyNumberFormat="1" applyFont="1" applyFill="1" applyBorder="1" applyAlignment="1">
      <alignment vertical="center" shrinkToFit="1"/>
    </xf>
    <xf numFmtId="176" fontId="6" fillId="0" borderId="0" xfId="2" applyNumberFormat="1" applyFont="1" applyFill="1"/>
    <xf numFmtId="176" fontId="9"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shrinkToFit="1"/>
    </xf>
    <xf numFmtId="176" fontId="15" fillId="0" borderId="0" xfId="2" applyNumberFormat="1" applyFont="1" applyFill="1" applyBorder="1" applyAlignment="1">
      <alignment horizontal="center" vertical="center" shrinkToFit="1"/>
    </xf>
    <xf numFmtId="176" fontId="15" fillId="0" borderId="0" xfId="2" applyNumberFormat="1" applyFont="1" applyFill="1" applyBorder="1" applyAlignment="1">
      <alignment horizontal="center" vertical="center"/>
    </xf>
    <xf numFmtId="176" fontId="17" fillId="0" borderId="0" xfId="2" applyNumberFormat="1" applyFont="1" applyFill="1" applyBorder="1" applyAlignment="1">
      <alignment horizontal="center" vertical="center"/>
    </xf>
    <xf numFmtId="176" fontId="9" fillId="0" borderId="0" xfId="2" applyNumberFormat="1" applyFont="1" applyFill="1" applyAlignment="1">
      <alignment vertical="center"/>
    </xf>
    <xf numFmtId="176" fontId="10" fillId="0" borderId="0" xfId="2" applyNumberFormat="1" applyFont="1" applyFill="1" applyBorder="1" applyAlignment="1">
      <alignment vertical="center"/>
    </xf>
    <xf numFmtId="176" fontId="6" fillId="0" borderId="28" xfId="2" applyNumberFormat="1" applyFont="1" applyFill="1" applyBorder="1" applyAlignment="1">
      <alignment vertical="center"/>
    </xf>
    <xf numFmtId="176" fontId="6" fillId="0" borderId="14" xfId="2" applyNumberFormat="1" applyFont="1" applyFill="1" applyBorder="1" applyAlignment="1">
      <alignment vertical="center"/>
    </xf>
    <xf numFmtId="176" fontId="6" fillId="0" borderId="24" xfId="2" applyNumberFormat="1" applyFont="1" applyFill="1" applyBorder="1" applyAlignment="1">
      <alignment vertical="center"/>
    </xf>
    <xf numFmtId="176" fontId="6" fillId="0" borderId="12" xfId="2" applyNumberFormat="1" applyFont="1" applyFill="1" applyBorder="1" applyAlignment="1">
      <alignment vertical="center"/>
    </xf>
    <xf numFmtId="176" fontId="6" fillId="0" borderId="26" xfId="2" applyNumberFormat="1" applyFont="1" applyFill="1" applyBorder="1" applyAlignment="1">
      <alignment vertical="center"/>
    </xf>
    <xf numFmtId="176" fontId="6" fillId="0" borderId="29" xfId="2" applyNumberFormat="1" applyFont="1" applyFill="1" applyBorder="1" applyAlignment="1">
      <alignment vertical="center"/>
    </xf>
    <xf numFmtId="176" fontId="6" fillId="0" borderId="0" xfId="2" applyNumberFormat="1" applyFont="1" applyFill="1" applyAlignment="1">
      <alignment horizontal="left" vertical="center" shrinkToFit="1"/>
    </xf>
    <xf numFmtId="176" fontId="8" fillId="0" borderId="0" xfId="2" applyNumberFormat="1" applyFont="1" applyFill="1" applyBorder="1" applyAlignment="1">
      <alignment horizontal="center" vertical="center"/>
    </xf>
    <xf numFmtId="176" fontId="18" fillId="0" borderId="0" xfId="2" applyNumberFormat="1" applyFont="1" applyFill="1" applyBorder="1" applyAlignment="1">
      <alignment vertical="center"/>
    </xf>
    <xf numFmtId="49" fontId="6" fillId="0" borderId="27" xfId="2" applyNumberFormat="1" applyFont="1" applyFill="1" applyBorder="1" applyAlignment="1">
      <alignment horizontal="centerContinuous" vertical="center"/>
    </xf>
    <xf numFmtId="49" fontId="6" fillId="0" borderId="4" xfId="2" applyNumberFormat="1" applyFont="1" applyFill="1" applyBorder="1" applyAlignment="1">
      <alignment vertical="center"/>
    </xf>
    <xf numFmtId="49" fontId="6" fillId="0" borderId="0" xfId="2" applyNumberFormat="1" applyFont="1" applyFill="1" applyBorder="1" applyAlignment="1">
      <alignment vertical="center" shrinkToFit="1"/>
    </xf>
    <xf numFmtId="49" fontId="6" fillId="0" borderId="25" xfId="2" applyNumberFormat="1" applyFont="1" applyFill="1" applyBorder="1" applyAlignment="1">
      <alignment vertical="center" shrinkToFit="1"/>
    </xf>
    <xf numFmtId="176" fontId="15" fillId="0" borderId="0" xfId="2" applyNumberFormat="1" applyFont="1" applyFill="1" applyAlignment="1" applyProtection="1">
      <alignment vertical="center"/>
      <protection locked="0"/>
    </xf>
    <xf numFmtId="176" fontId="18" fillId="0" borderId="0" xfId="2" applyNumberFormat="1" applyFont="1" applyFill="1" applyAlignment="1" applyProtection="1">
      <alignment vertical="center"/>
      <protection locked="0"/>
    </xf>
    <xf numFmtId="0" fontId="24" fillId="3" borderId="0" xfId="3" applyFont="1" applyFill="1" applyAlignment="1">
      <alignment vertical="center"/>
    </xf>
    <xf numFmtId="0" fontId="24" fillId="0" borderId="0" xfId="3" applyFont="1" applyAlignment="1">
      <alignment vertical="center"/>
    </xf>
    <xf numFmtId="0" fontId="26" fillId="0" borderId="0" xfId="3" applyFont="1" applyAlignment="1">
      <alignment vertical="center"/>
    </xf>
    <xf numFmtId="0" fontId="28" fillId="0" borderId="0" xfId="3" applyFont="1" applyAlignment="1">
      <alignment vertical="center"/>
    </xf>
    <xf numFmtId="0" fontId="29" fillId="0" borderId="0" xfId="3" applyFont="1" applyAlignment="1">
      <alignment vertical="center"/>
    </xf>
    <xf numFmtId="0" fontId="30" fillId="3" borderId="0" xfId="3" applyFont="1" applyFill="1" applyAlignment="1">
      <alignment horizontal="right" vertical="center"/>
    </xf>
    <xf numFmtId="0" fontId="30" fillId="3" borderId="0" xfId="3" applyFont="1" applyFill="1" applyAlignment="1">
      <alignment vertical="center"/>
    </xf>
    <xf numFmtId="0" fontId="32" fillId="0" borderId="0" xfId="4" applyFont="1">
      <alignment vertical="center"/>
    </xf>
    <xf numFmtId="0" fontId="24" fillId="4" borderId="30" xfId="3" applyFont="1" applyFill="1" applyBorder="1" applyAlignment="1">
      <alignment horizontal="distributed" vertical="center" indent="1"/>
    </xf>
    <xf numFmtId="0" fontId="24" fillId="3" borderId="30" xfId="3" applyFont="1" applyFill="1" applyBorder="1" applyAlignment="1">
      <alignment vertical="center" wrapText="1"/>
    </xf>
    <xf numFmtId="177" fontId="24" fillId="3" borderId="30" xfId="3" applyNumberFormat="1" applyFont="1" applyFill="1" applyBorder="1" applyAlignment="1">
      <alignment vertical="center"/>
    </xf>
    <xf numFmtId="178" fontId="24" fillId="3" borderId="30" xfId="3" applyNumberFormat="1" applyFont="1" applyFill="1" applyBorder="1" applyAlignment="1">
      <alignment horizontal="right" vertical="center"/>
    </xf>
    <xf numFmtId="0" fontId="24" fillId="3" borderId="0" xfId="3" applyFont="1" applyFill="1" applyAlignment="1">
      <alignment horizontal="left" vertical="center"/>
    </xf>
    <xf numFmtId="0" fontId="24" fillId="0" borderId="0" xfId="3" applyFont="1" applyAlignment="1">
      <alignment horizontal="left" vertical="center"/>
    </xf>
    <xf numFmtId="0" fontId="27" fillId="3" borderId="0" xfId="3" applyFont="1" applyFill="1" applyAlignment="1">
      <alignment horizontal="centerContinuous" vertical="center"/>
    </xf>
    <xf numFmtId="0" fontId="28" fillId="3" borderId="0" xfId="3" applyFont="1" applyFill="1" applyAlignment="1">
      <alignment horizontal="centerContinuous" vertical="center"/>
    </xf>
    <xf numFmtId="0" fontId="26" fillId="0" borderId="0" xfId="3" applyFont="1" applyAlignment="1">
      <alignment horizontal="distributed" vertical="center" indent="1"/>
    </xf>
    <xf numFmtId="0" fontId="24" fillId="0" borderId="0" xfId="3" applyFont="1" applyAlignment="1">
      <alignment horizontal="distributed" vertical="center" indent="1"/>
    </xf>
    <xf numFmtId="0" fontId="24" fillId="4" borderId="30" xfId="3" applyFont="1" applyFill="1" applyBorder="1" applyAlignment="1">
      <alignment horizontal="distributed" vertical="center" indent="1" shrinkToFit="1"/>
    </xf>
    <xf numFmtId="0" fontId="24" fillId="4" borderId="30" xfId="3" applyFont="1" applyFill="1" applyBorder="1" applyAlignment="1">
      <alignment horizontal="center" vertical="center" shrinkToFit="1"/>
    </xf>
    <xf numFmtId="0" fontId="24" fillId="5" borderId="30" xfId="3" applyFont="1" applyFill="1" applyBorder="1" applyAlignment="1">
      <alignment horizontal="center" vertical="center" shrinkToFit="1"/>
    </xf>
    <xf numFmtId="0" fontId="24" fillId="3" borderId="30" xfId="3" applyFont="1" applyFill="1" applyBorder="1" applyAlignment="1" applyProtection="1">
      <alignment vertical="center"/>
      <protection locked="0"/>
    </xf>
    <xf numFmtId="0" fontId="24" fillId="3" borderId="30" xfId="3" applyFont="1" applyFill="1" applyBorder="1" applyAlignment="1" applyProtection="1">
      <alignment vertical="center" wrapText="1"/>
      <protection locked="0"/>
    </xf>
    <xf numFmtId="177" fontId="24" fillId="3" borderId="30" xfId="3" applyNumberFormat="1" applyFont="1" applyFill="1" applyBorder="1" applyAlignment="1" applyProtection="1">
      <alignment horizontal="center" vertical="center"/>
      <protection locked="0"/>
    </xf>
    <xf numFmtId="179" fontId="24" fillId="3" borderId="30" xfId="3" applyNumberFormat="1" applyFont="1" applyFill="1" applyBorder="1" applyAlignment="1" applyProtection="1">
      <alignment vertical="center"/>
      <protection locked="0"/>
    </xf>
    <xf numFmtId="0" fontId="24" fillId="3" borderId="1" xfId="3" applyFont="1" applyFill="1" applyBorder="1" applyAlignment="1" applyProtection="1">
      <alignment vertical="center" wrapText="1"/>
      <protection locked="0"/>
    </xf>
    <xf numFmtId="0" fontId="24" fillId="3" borderId="3" xfId="3" applyFont="1" applyFill="1" applyBorder="1" applyAlignment="1" applyProtection="1">
      <alignment vertical="center" wrapText="1"/>
      <protection locked="0"/>
    </xf>
    <xf numFmtId="0" fontId="24" fillId="3" borderId="2" xfId="3" applyFont="1" applyFill="1" applyBorder="1" applyAlignment="1" applyProtection="1">
      <alignment horizontal="right" vertical="center"/>
      <protection locked="0"/>
    </xf>
    <xf numFmtId="0" fontId="24" fillId="3" borderId="30" xfId="3" applyFont="1" applyFill="1" applyBorder="1" applyAlignment="1">
      <alignment horizontal="center" vertical="center"/>
    </xf>
    <xf numFmtId="0" fontId="2" fillId="0" borderId="0" xfId="4">
      <alignment vertical="center"/>
    </xf>
    <xf numFmtId="0" fontId="35" fillId="0" borderId="0" xfId="4" applyFont="1">
      <alignment vertical="center"/>
    </xf>
    <xf numFmtId="0" fontId="36" fillId="0" borderId="0" xfId="4" applyFont="1" applyAlignment="1">
      <alignment horizontal="left" vertical="center" wrapText="1"/>
    </xf>
    <xf numFmtId="0" fontId="32" fillId="0" borderId="0" xfId="4" applyFont="1" applyAlignment="1">
      <alignment horizontal="center" vertical="center"/>
    </xf>
    <xf numFmtId="0" fontId="39" fillId="4" borderId="103" xfId="4" applyFont="1" applyFill="1" applyBorder="1" applyAlignment="1">
      <alignment horizontal="center" vertical="center" shrinkToFit="1"/>
    </xf>
    <xf numFmtId="0" fontId="26" fillId="0" borderId="0" xfId="4" applyFont="1" applyAlignment="1">
      <alignment horizontal="center" vertical="center" wrapText="1"/>
    </xf>
    <xf numFmtId="0" fontId="39" fillId="0" borderId="0" xfId="4" applyFont="1" applyAlignment="1" applyProtection="1">
      <alignment horizontal="left" vertical="center" wrapText="1"/>
      <protection locked="0"/>
    </xf>
    <xf numFmtId="0" fontId="39" fillId="0" borderId="103" xfId="4" applyFont="1" applyBorder="1" applyAlignment="1">
      <alignment horizontal="left" vertical="center" wrapText="1"/>
    </xf>
    <xf numFmtId="0" fontId="39" fillId="0" borderId="103" xfId="4" applyFont="1" applyBorder="1" applyAlignment="1" applyProtection="1">
      <alignment horizontal="left" vertical="center" wrapText="1"/>
      <protection locked="0"/>
    </xf>
    <xf numFmtId="0" fontId="39" fillId="0" borderId="0" xfId="4" applyFont="1" applyAlignment="1" applyProtection="1">
      <alignment horizontal="right" vertical="center" wrapText="1"/>
      <protection locked="0"/>
    </xf>
    <xf numFmtId="0" fontId="39" fillId="0" borderId="93" xfId="4" applyFont="1" applyBorder="1" applyAlignment="1" applyProtection="1">
      <alignment horizontal="left" vertical="center" wrapText="1"/>
      <protection locked="0"/>
    </xf>
    <xf numFmtId="0" fontId="39" fillId="0" borderId="94" xfId="4" applyFont="1" applyBorder="1" applyAlignment="1" applyProtection="1">
      <alignment horizontal="left" vertical="center" wrapText="1"/>
      <protection locked="0"/>
    </xf>
    <xf numFmtId="0" fontId="39" fillId="0" borderId="95" xfId="4" applyFont="1" applyBorder="1" applyAlignment="1" applyProtection="1">
      <alignment horizontal="left" vertical="center" wrapText="1"/>
      <protection locked="0"/>
    </xf>
    <xf numFmtId="0" fontId="39" fillId="0" borderId="97" xfId="4" applyFont="1" applyBorder="1" applyAlignment="1" applyProtection="1">
      <alignment horizontal="right" vertical="center" wrapText="1"/>
      <protection locked="0"/>
    </xf>
    <xf numFmtId="0" fontId="39" fillId="0" borderId="98" xfId="4" applyFont="1" applyBorder="1" applyAlignment="1" applyProtection="1">
      <alignment horizontal="left" vertical="center" wrapText="1"/>
      <protection locked="0"/>
    </xf>
    <xf numFmtId="0" fontId="39" fillId="0" borderId="99" xfId="4" applyFont="1" applyBorder="1" applyAlignment="1" applyProtection="1">
      <alignment horizontal="right" vertical="center" wrapText="1"/>
      <protection locked="0"/>
    </xf>
    <xf numFmtId="0" fontId="39" fillId="0" borderId="100" xfId="4" applyFont="1" applyBorder="1" applyAlignment="1" applyProtection="1">
      <alignment horizontal="right" vertical="center" wrapText="1"/>
      <protection locked="0"/>
    </xf>
    <xf numFmtId="0" fontId="39" fillId="0" borderId="101" xfId="4" applyFont="1" applyBorder="1" applyAlignment="1" applyProtection="1">
      <alignment horizontal="left" vertical="center" wrapText="1"/>
      <protection locked="0"/>
    </xf>
    <xf numFmtId="0" fontId="40" fillId="0" borderId="0" xfId="4" applyFont="1" applyAlignment="1">
      <alignment horizontal="center" vertical="center" wrapText="1"/>
    </xf>
    <xf numFmtId="0" fontId="39" fillId="0" borderId="0" xfId="4" applyFont="1" applyAlignment="1">
      <alignment horizontal="right" vertical="center" wrapText="1"/>
    </xf>
    <xf numFmtId="0" fontId="39" fillId="0" borderId="0" xfId="4" applyFont="1" applyAlignment="1">
      <alignment horizontal="left" vertical="center" wrapText="1"/>
    </xf>
    <xf numFmtId="0" fontId="39" fillId="0" borderId="0" xfId="4" applyFont="1" applyAlignment="1">
      <alignment horizontal="left" vertical="top" wrapText="1"/>
    </xf>
    <xf numFmtId="0" fontId="31" fillId="0" borderId="0" xfId="4" applyFont="1" applyAlignment="1">
      <alignment horizontal="left" vertical="center" indent="1"/>
    </xf>
    <xf numFmtId="0" fontId="24" fillId="0" borderId="0" xfId="4" applyFont="1" applyAlignment="1">
      <alignment horizontal="left" vertical="center" indent="2"/>
    </xf>
    <xf numFmtId="0" fontId="39" fillId="0" borderId="0" xfId="4" applyFont="1" applyAlignment="1">
      <alignment horizontal="left" vertical="center"/>
    </xf>
    <xf numFmtId="0" fontId="39" fillId="0" borderId="0" xfId="4" applyFont="1" applyAlignment="1">
      <alignment horizontal="left" vertical="center" shrinkToFit="1"/>
    </xf>
    <xf numFmtId="0" fontId="41" fillId="0" borderId="0" xfId="4" applyFont="1" applyAlignment="1">
      <alignment horizontal="justify"/>
    </xf>
    <xf numFmtId="0" fontId="42" fillId="0" borderId="0" xfId="4" applyFont="1">
      <alignment vertical="center"/>
    </xf>
    <xf numFmtId="0" fontId="31" fillId="0" borderId="0" xfId="4" applyFont="1" applyAlignment="1">
      <alignment horizontal="left" vertical="center"/>
    </xf>
    <xf numFmtId="0" fontId="31" fillId="0" borderId="0" xfId="4" applyFont="1" applyAlignment="1">
      <alignment horizontal="center" vertical="center"/>
    </xf>
    <xf numFmtId="0" fontId="43" fillId="0" borderId="0" xfId="4" applyFont="1" applyAlignment="1">
      <alignment horizontal="center" vertical="center"/>
    </xf>
    <xf numFmtId="0" fontId="45" fillId="0" borderId="0" xfId="4" applyFont="1" applyAlignment="1">
      <alignment horizontal="justify" vertical="center"/>
    </xf>
    <xf numFmtId="0" fontId="43" fillId="0" borderId="0" xfId="4" applyFont="1" applyAlignment="1">
      <alignment horizontal="justify" vertical="center"/>
    </xf>
    <xf numFmtId="0" fontId="31" fillId="0" borderId="0" xfId="4" applyFont="1" applyAlignment="1">
      <alignment horizontal="left" vertical="top" wrapText="1"/>
    </xf>
    <xf numFmtId="0" fontId="31" fillId="0" borderId="0" xfId="4" applyFont="1">
      <alignment vertical="center"/>
    </xf>
    <xf numFmtId="0" fontId="0" fillId="0" borderId="0" xfId="5" applyFont="1">
      <alignment vertical="center"/>
    </xf>
    <xf numFmtId="0" fontId="47" fillId="0" borderId="0" xfId="4" applyFont="1" applyAlignment="1">
      <alignment horizontal="center" vertical="center"/>
    </xf>
    <xf numFmtId="0" fontId="48" fillId="0" borderId="0" xfId="4" applyFont="1" applyAlignment="1">
      <alignment vertical="top" wrapText="1"/>
    </xf>
    <xf numFmtId="0" fontId="48" fillId="0" borderId="0" xfId="4" applyFont="1">
      <alignment vertical="center"/>
    </xf>
    <xf numFmtId="0" fontId="48" fillId="0" borderId="0" xfId="4" applyFont="1" applyAlignment="1">
      <alignment horizontal="distributed" vertical="center"/>
    </xf>
    <xf numFmtId="0" fontId="2" fillId="0" borderId="0" xfId="4" applyAlignment="1">
      <alignment horizontal="left" vertical="center" indent="1"/>
    </xf>
    <xf numFmtId="0" fontId="48" fillId="0" borderId="0" xfId="4" applyFont="1" applyAlignment="1">
      <alignment horizontal="left" vertical="center" indent="1"/>
    </xf>
    <xf numFmtId="0" fontId="48" fillId="0" borderId="0" xfId="4" applyFont="1" applyAlignment="1">
      <alignment vertical="center" shrinkToFit="1"/>
    </xf>
    <xf numFmtId="0" fontId="0" fillId="0" borderId="0" xfId="2" applyFont="1" applyAlignment="1" applyProtection="1">
      <alignment vertical="center"/>
      <protection locked="0"/>
    </xf>
    <xf numFmtId="0" fontId="40" fillId="0" borderId="0" xfId="2" applyFont="1" applyAlignment="1" applyProtection="1">
      <alignment horizontal="center" vertical="center"/>
      <protection locked="0"/>
    </xf>
    <xf numFmtId="179" fontId="40" fillId="0" borderId="0" xfId="2" applyNumberFormat="1" applyFont="1" applyAlignment="1" applyProtection="1">
      <alignment horizontal="center" vertical="center"/>
      <protection locked="0"/>
    </xf>
    <xf numFmtId="49" fontId="40" fillId="0" borderId="0" xfId="2" applyNumberFormat="1" applyFont="1" applyAlignment="1" applyProtection="1">
      <alignment horizontal="center" vertical="center"/>
      <protection locked="0"/>
    </xf>
    <xf numFmtId="0" fontId="0" fillId="0" borderId="0" xfId="2" applyFont="1" applyAlignment="1">
      <alignment vertical="center"/>
    </xf>
    <xf numFmtId="0" fontId="0" fillId="0" borderId="0" xfId="2" applyFont="1" applyAlignment="1">
      <alignment horizontal="center" vertical="center"/>
    </xf>
    <xf numFmtId="49" fontId="0" fillId="0" borderId="0" xfId="2" applyNumberFormat="1" applyFont="1" applyAlignment="1">
      <alignment horizontal="center" vertical="center"/>
    </xf>
    <xf numFmtId="0" fontId="40" fillId="4" borderId="30" xfId="2" applyFont="1" applyFill="1" applyBorder="1" applyAlignment="1">
      <alignment horizontal="center" vertical="center" wrapText="1"/>
    </xf>
    <xf numFmtId="49" fontId="40" fillId="4" borderId="30" xfId="2" applyNumberFormat="1" applyFont="1" applyFill="1" applyBorder="1" applyAlignment="1">
      <alignment horizontal="center" vertical="center" wrapText="1"/>
    </xf>
    <xf numFmtId="0" fontId="0" fillId="0" borderId="0" xfId="2" applyFont="1" applyAlignment="1">
      <alignment horizontal="center" vertical="center" wrapText="1"/>
    </xf>
    <xf numFmtId="182" fontId="52" fillId="3" borderId="105" xfId="2" applyNumberFormat="1" applyFont="1" applyFill="1" applyBorder="1" applyAlignment="1" applyProtection="1">
      <alignment horizontal="center" vertical="center" wrapText="1"/>
      <protection locked="0"/>
    </xf>
    <xf numFmtId="179" fontId="52" fillId="3" borderId="110" xfId="2" applyNumberFormat="1" applyFont="1" applyFill="1" applyBorder="1" applyAlignment="1" applyProtection="1">
      <alignment vertical="center" wrapText="1"/>
      <protection locked="0"/>
    </xf>
    <xf numFmtId="179" fontId="52" fillId="3" borderId="111" xfId="2" applyNumberFormat="1" applyFont="1" applyFill="1" applyBorder="1" applyAlignment="1" applyProtection="1">
      <alignment vertical="center" wrapText="1"/>
      <protection locked="0"/>
    </xf>
    <xf numFmtId="182" fontId="56" fillId="6" borderId="103" xfId="6" applyNumberFormat="1" applyFont="1" applyFill="1" applyBorder="1" applyAlignment="1">
      <alignment horizontal="center" vertical="center" wrapText="1"/>
    </xf>
    <xf numFmtId="0" fontId="56" fillId="6" borderId="103" xfId="6" applyFont="1" applyFill="1" applyBorder="1" applyAlignment="1">
      <alignment horizontal="distributed" vertical="center" wrapText="1" indent="6"/>
    </xf>
    <xf numFmtId="0" fontId="56" fillId="0" borderId="0" xfId="6" applyFont="1">
      <alignment vertical="center"/>
    </xf>
    <xf numFmtId="182" fontId="56" fillId="0" borderId="103" xfId="6" applyNumberFormat="1" applyFont="1" applyBorder="1" applyAlignment="1">
      <alignment horizontal="center" vertical="center" wrapText="1"/>
    </xf>
    <xf numFmtId="0" fontId="56" fillId="0" borderId="103" xfId="6" applyFont="1" applyBorder="1" applyAlignment="1">
      <alignment horizontal="left" vertical="center" wrapText="1" indent="1"/>
    </xf>
    <xf numFmtId="182" fontId="56" fillId="0" borderId="92" xfId="6" applyNumberFormat="1" applyFont="1" applyBorder="1" applyAlignment="1">
      <alignment horizontal="center" vertical="center" wrapText="1"/>
    </xf>
    <xf numFmtId="0" fontId="56" fillId="0" borderId="92" xfId="6" applyFont="1" applyBorder="1" applyAlignment="1">
      <alignment horizontal="left" vertical="center" wrapText="1" indent="1"/>
    </xf>
    <xf numFmtId="0" fontId="56" fillId="0" borderId="92" xfId="6" applyFont="1" applyBorder="1" applyAlignment="1">
      <alignment vertical="center" wrapText="1"/>
    </xf>
    <xf numFmtId="0" fontId="56" fillId="0" borderId="96" xfId="6" applyFont="1" applyBorder="1" applyAlignment="1">
      <alignment vertical="center" wrapText="1"/>
    </xf>
    <xf numFmtId="0" fontId="56" fillId="0" borderId="102" xfId="6" applyFont="1" applyBorder="1" applyAlignment="1">
      <alignment vertical="center" wrapText="1"/>
    </xf>
    <xf numFmtId="0" fontId="56" fillId="0" borderId="103" xfId="6" applyFont="1" applyBorder="1" applyAlignment="1">
      <alignment vertical="center" wrapText="1"/>
    </xf>
    <xf numFmtId="182" fontId="56" fillId="0" borderId="93" xfId="6" applyNumberFormat="1" applyFont="1" applyBorder="1" applyAlignment="1">
      <alignment horizontal="center" vertical="center" wrapText="1"/>
    </xf>
    <xf numFmtId="0" fontId="56" fillId="0" borderId="95" xfId="6" applyFont="1" applyBorder="1" applyAlignment="1">
      <alignment horizontal="left" vertical="center" wrapText="1" indent="1"/>
    </xf>
    <xf numFmtId="182" fontId="56" fillId="0" borderId="102" xfId="6" applyNumberFormat="1" applyFont="1" applyBorder="1" applyAlignment="1">
      <alignment horizontal="center" vertical="center" wrapText="1"/>
    </xf>
    <xf numFmtId="0" fontId="56" fillId="0" borderId="102" xfId="6" applyFont="1" applyBorder="1" applyAlignment="1">
      <alignment horizontal="left" vertical="center" wrapText="1" indent="1"/>
    </xf>
    <xf numFmtId="0" fontId="56" fillId="0" borderId="103" xfId="6" applyFont="1" applyBorder="1" applyAlignment="1">
      <alignment horizontal="left" vertical="center" indent="1"/>
    </xf>
    <xf numFmtId="182" fontId="56" fillId="0" borderId="0" xfId="6" applyNumberFormat="1" applyFont="1" applyAlignment="1">
      <alignment horizontal="center" vertical="center"/>
    </xf>
    <xf numFmtId="0" fontId="56" fillId="0" borderId="0" xfId="6" applyFont="1" applyAlignment="1">
      <alignment horizontal="left" vertical="center" indent="1"/>
    </xf>
    <xf numFmtId="0" fontId="56" fillId="0" borderId="0" xfId="6" applyFont="1" applyAlignment="1">
      <alignment horizontal="left" vertical="top" indent="1"/>
    </xf>
    <xf numFmtId="0" fontId="0" fillId="0" borderId="0" xfId="0" applyAlignment="1">
      <alignment horizontal="center" vertical="center"/>
    </xf>
    <xf numFmtId="49" fontId="0" fillId="0" borderId="0" xfId="0" applyNumberFormat="1" applyAlignment="1">
      <alignment horizontal="left" vertical="center"/>
    </xf>
    <xf numFmtId="0" fontId="0" fillId="0" borderId="0" xfId="0" applyAlignment="1">
      <alignment horizontal="distributed" vertical="center"/>
    </xf>
    <xf numFmtId="0" fontId="0" fillId="0" borderId="0" xfId="0" applyAlignment="1">
      <alignment vertical="center"/>
    </xf>
    <xf numFmtId="0" fontId="0" fillId="0" borderId="28" xfId="0" applyBorder="1" applyAlignment="1">
      <alignment horizontal="left" vertical="center"/>
    </xf>
    <xf numFmtId="0" fontId="0" fillId="0" borderId="3" xfId="0" applyBorder="1" applyAlignment="1">
      <alignment horizontal="left"/>
    </xf>
    <xf numFmtId="0" fontId="0" fillId="0" borderId="26" xfId="0" applyBorder="1" applyAlignment="1">
      <alignment horizontal="left" vertical="center"/>
    </xf>
    <xf numFmtId="0" fontId="0" fillId="0" borderId="27" xfId="0" applyBorder="1" applyAlignment="1">
      <alignment horizontal="left"/>
    </xf>
    <xf numFmtId="0" fontId="0" fillId="0" borderId="0" xfId="0" applyAlignment="1">
      <alignment horizontal="left" vertical="center"/>
    </xf>
    <xf numFmtId="0" fontId="0" fillId="0" borderId="0" xfId="0" applyAlignment="1">
      <alignment horizontal="left"/>
    </xf>
    <xf numFmtId="0" fontId="0" fillId="0" borderId="0" xfId="0" applyAlignment="1">
      <alignment horizontal="left" wrapText="1"/>
    </xf>
    <xf numFmtId="0" fontId="0" fillId="9" borderId="1" xfId="0" applyFill="1" applyBorder="1" applyAlignment="1">
      <alignment horizontal="center" vertical="center" shrinkToFit="1"/>
    </xf>
    <xf numFmtId="0" fontId="0" fillId="9" borderId="3" xfId="0" applyFill="1" applyBorder="1" applyAlignment="1">
      <alignment horizontal="center" vertical="center" shrinkToFit="1"/>
    </xf>
    <xf numFmtId="0" fontId="0" fillId="9" borderId="3" xfId="0" applyFill="1" applyBorder="1" applyAlignment="1">
      <alignment horizontal="left" vertical="center" shrinkToFit="1"/>
    </xf>
    <xf numFmtId="0" fontId="0" fillId="0" borderId="2" xfId="0" applyBorder="1" applyAlignment="1">
      <alignment horizontal="left" vertical="center" shrinkToFit="1"/>
    </xf>
    <xf numFmtId="0" fontId="58" fillId="0" borderId="0" xfId="0" applyFont="1"/>
    <xf numFmtId="0" fontId="0" fillId="0" borderId="30" xfId="0" applyBorder="1"/>
    <xf numFmtId="0" fontId="0" fillId="0" borderId="2" xfId="0" applyBorder="1"/>
    <xf numFmtId="0" fontId="4" fillId="0" borderId="0" xfId="8" applyFont="1">
      <alignment vertical="center"/>
    </xf>
    <xf numFmtId="0" fontId="59" fillId="0" borderId="0" xfId="8" applyFont="1" applyAlignment="1">
      <alignment horizontal="center" vertical="center"/>
    </xf>
    <xf numFmtId="0" fontId="4" fillId="0" borderId="0" xfId="8" applyFont="1" applyAlignment="1">
      <alignment horizontal="right" vertical="center"/>
    </xf>
    <xf numFmtId="0" fontId="60" fillId="4" borderId="114" xfId="8" applyFont="1" applyFill="1" applyBorder="1" applyAlignment="1">
      <alignment horizontal="center" vertical="center"/>
    </xf>
    <xf numFmtId="0" fontId="60" fillId="4" borderId="115" xfId="8" applyFont="1" applyFill="1" applyBorder="1" applyAlignment="1">
      <alignment horizontal="center" vertical="center"/>
    </xf>
    <xf numFmtId="0" fontId="61" fillId="0" borderId="0" xfId="8" applyFont="1">
      <alignment vertical="center"/>
    </xf>
    <xf numFmtId="0" fontId="54" fillId="0" borderId="114" xfId="8" applyFont="1" applyBorder="1" applyAlignment="1">
      <alignment horizontal="center" vertical="center"/>
    </xf>
    <xf numFmtId="0" fontId="60" fillId="0" borderId="115" xfId="8" applyFont="1" applyBorder="1" applyAlignment="1">
      <alignment horizontal="center" vertical="center"/>
    </xf>
    <xf numFmtId="0" fontId="4" fillId="0" borderId="0" xfId="8" applyFont="1" applyAlignment="1">
      <alignment horizontal="center" vertical="center"/>
    </xf>
    <xf numFmtId="0" fontId="60" fillId="0" borderId="0" xfId="8" applyFont="1" applyAlignment="1">
      <alignment horizontal="left" vertical="center"/>
    </xf>
    <xf numFmtId="0" fontId="60" fillId="0" borderId="0" xfId="8" applyFont="1" applyAlignment="1">
      <alignment horizontal="center" vertical="center"/>
    </xf>
    <xf numFmtId="0" fontId="2" fillId="0" borderId="0" xfId="8" applyAlignment="1">
      <alignment horizontal="center" vertical="center"/>
    </xf>
    <xf numFmtId="0" fontId="54" fillId="0" borderId="0" xfId="8" applyFont="1">
      <alignment vertical="center"/>
    </xf>
    <xf numFmtId="0" fontId="0" fillId="0" borderId="0" xfId="4" applyFont="1">
      <alignment vertical="center"/>
    </xf>
    <xf numFmtId="0" fontId="55" fillId="10" borderId="116" xfId="9" applyFont="1" applyFill="1" applyBorder="1" applyAlignment="1">
      <alignment horizontal="distributed" vertical="center"/>
    </xf>
    <xf numFmtId="0" fontId="55" fillId="10" borderId="117" xfId="9" applyFont="1" applyFill="1" applyBorder="1" applyAlignment="1">
      <alignment horizontal="distributed" vertical="center"/>
    </xf>
    <xf numFmtId="0" fontId="55" fillId="10" borderId="117" xfId="9" applyFont="1" applyFill="1" applyBorder="1" applyAlignment="1">
      <alignment horizontal="distributed" vertical="center" wrapText="1"/>
    </xf>
    <xf numFmtId="0" fontId="55" fillId="10" borderId="118" xfId="9" applyFont="1" applyFill="1" applyBorder="1" applyAlignment="1">
      <alignment horizontal="center" vertical="center" wrapText="1"/>
    </xf>
    <xf numFmtId="0" fontId="55" fillId="10" borderId="119" xfId="9" applyFont="1" applyFill="1" applyBorder="1" applyAlignment="1">
      <alignment horizontal="distributed" vertical="center" wrapText="1"/>
    </xf>
    <xf numFmtId="0" fontId="65" fillId="3" borderId="64" xfId="9" applyFont="1" applyFill="1" applyBorder="1" applyAlignment="1" applyProtection="1">
      <alignment horizontal="center" vertical="center"/>
      <protection locked="0"/>
    </xf>
    <xf numFmtId="0" fontId="52" fillId="3" borderId="64" xfId="9" applyFont="1" applyFill="1" applyBorder="1" applyAlignment="1">
      <alignment horizontal="center" vertical="center"/>
    </xf>
    <xf numFmtId="0" fontId="52" fillId="3" borderId="59" xfId="9" applyFont="1" applyFill="1" applyBorder="1" applyAlignment="1">
      <alignment horizontal="left" vertical="center" wrapText="1" indent="1"/>
    </xf>
    <xf numFmtId="0" fontId="65" fillId="3" borderId="30" xfId="9" applyFont="1" applyFill="1" applyBorder="1" applyAlignment="1" applyProtection="1">
      <alignment horizontal="center" vertical="center"/>
      <protection locked="0"/>
    </xf>
    <xf numFmtId="0" fontId="52" fillId="3" borderId="30" xfId="9" applyFont="1" applyFill="1" applyBorder="1" applyAlignment="1">
      <alignment horizontal="center" vertical="center"/>
    </xf>
    <xf numFmtId="0" fontId="52" fillId="3" borderId="59" xfId="9" applyFont="1" applyFill="1" applyBorder="1" applyAlignment="1">
      <alignment horizontal="left" vertical="center" indent="1" shrinkToFit="1"/>
    </xf>
    <xf numFmtId="0" fontId="67" fillId="0" borderId="30" xfId="10" applyFont="1" applyBorder="1" applyAlignment="1" applyProtection="1">
      <alignment horizontal="center" vertical="center"/>
      <protection locked="0"/>
    </xf>
    <xf numFmtId="0" fontId="68" fillId="0" borderId="30" xfId="10" applyFont="1" applyBorder="1" applyAlignment="1">
      <alignment horizontal="center" vertical="center"/>
    </xf>
    <xf numFmtId="0" fontId="65" fillId="3" borderId="50" xfId="9" applyFont="1" applyFill="1" applyBorder="1" applyAlignment="1" applyProtection="1">
      <alignment horizontal="center" vertical="center"/>
      <protection locked="0"/>
    </xf>
    <xf numFmtId="0" fontId="52" fillId="3" borderId="50" xfId="9" applyFont="1" applyFill="1" applyBorder="1" applyAlignment="1">
      <alignment horizontal="center" vertical="center"/>
    </xf>
    <xf numFmtId="0" fontId="0" fillId="0" borderId="30" xfId="0" applyFill="1" applyBorder="1"/>
    <xf numFmtId="0" fontId="31" fillId="0" borderId="0" xfId="4" applyFont="1" applyAlignment="1" applyProtection="1">
      <alignment vertical="center"/>
      <protection locked="0"/>
    </xf>
    <xf numFmtId="0" fontId="31" fillId="0" borderId="0" xfId="4" applyFont="1" applyAlignment="1" applyProtection="1">
      <alignment horizontal="center" vertical="center"/>
      <protection locked="0"/>
    </xf>
    <xf numFmtId="0" fontId="23" fillId="0" borderId="0" xfId="10" applyFont="1" applyAlignment="1">
      <alignment horizontal="centerContinuous" vertical="center"/>
    </xf>
    <xf numFmtId="0" fontId="23" fillId="0" borderId="0" xfId="10" applyFont="1" applyAlignment="1">
      <alignment horizontal="centerContinuous" vertical="center" wrapText="1"/>
    </xf>
    <xf numFmtId="0" fontId="53" fillId="0" borderId="0" xfId="10" applyFont="1" applyAlignment="1">
      <alignment horizontal="centerContinuous" vertical="center" wrapText="1"/>
    </xf>
    <xf numFmtId="0" fontId="63" fillId="0" borderId="0" xfId="10" applyFont="1">
      <alignment vertical="center"/>
    </xf>
    <xf numFmtId="0" fontId="53" fillId="0" borderId="0" xfId="10" applyFont="1" applyAlignment="1">
      <alignment vertical="center" wrapText="1"/>
    </xf>
    <xf numFmtId="0" fontId="52" fillId="0" borderId="0" xfId="10" applyFont="1" applyAlignment="1">
      <alignment horizontal="center" vertical="center"/>
    </xf>
    <xf numFmtId="0" fontId="52" fillId="0" borderId="0" xfId="10" applyFont="1">
      <alignment vertical="center"/>
    </xf>
    <xf numFmtId="0" fontId="66" fillId="0" borderId="0" xfId="10" applyFont="1">
      <alignment vertical="center"/>
    </xf>
    <xf numFmtId="0" fontId="52" fillId="0" borderId="0" xfId="10" applyFont="1" applyAlignment="1">
      <alignment horizontal="left" vertical="center"/>
    </xf>
    <xf numFmtId="0" fontId="52" fillId="0" borderId="0" xfId="10" applyFont="1" applyAlignment="1">
      <alignment horizontal="left" vertical="center" wrapText="1" indent="1"/>
    </xf>
    <xf numFmtId="0" fontId="64" fillId="3" borderId="120" xfId="0" applyFont="1" applyFill="1" applyBorder="1" applyAlignment="1">
      <alignment horizontal="center" vertical="center"/>
    </xf>
    <xf numFmtId="0" fontId="64" fillId="3" borderId="120" xfId="0" applyFont="1" applyFill="1" applyBorder="1" applyAlignment="1">
      <alignment vertical="center" wrapText="1"/>
    </xf>
    <xf numFmtId="0" fontId="63" fillId="3" borderId="120" xfId="0" applyFont="1" applyFill="1" applyBorder="1" applyAlignment="1">
      <alignment horizontal="center" vertical="center"/>
    </xf>
    <xf numFmtId="0" fontId="53" fillId="3" borderId="120" xfId="0" applyFont="1" applyFill="1" applyBorder="1" applyAlignment="1">
      <alignment vertical="center" wrapText="1"/>
    </xf>
    <xf numFmtId="0" fontId="64" fillId="0" borderId="0" xfId="0" applyFont="1"/>
    <xf numFmtId="0" fontId="24" fillId="3" borderId="0" xfId="0" applyFont="1" applyFill="1"/>
    <xf numFmtId="185" fontId="24" fillId="3" borderId="0" xfId="0" applyNumberFormat="1" applyFont="1" applyFill="1" applyProtection="1">
      <protection locked="0"/>
    </xf>
    <xf numFmtId="0" fontId="64" fillId="3" borderId="0" xfId="0" applyFont="1" applyFill="1"/>
    <xf numFmtId="0" fontId="53" fillId="3" borderId="0" xfId="0" applyFont="1" applyFill="1" applyAlignment="1">
      <alignment vertical="center" wrapText="1"/>
    </xf>
    <xf numFmtId="0" fontId="24" fillId="3" borderId="0" xfId="0" applyFont="1" applyFill="1" applyAlignment="1">
      <alignment horizontal="left" vertical="center" indent="2"/>
    </xf>
    <xf numFmtId="0" fontId="52" fillId="3" borderId="0" xfId="0" applyFont="1" applyFill="1" applyAlignment="1">
      <alignment horizontal="center" vertical="center"/>
    </xf>
    <xf numFmtId="0" fontId="52" fillId="3" borderId="0" xfId="0" applyFont="1" applyFill="1" applyAlignment="1">
      <alignment horizontal="right" vertical="center"/>
    </xf>
    <xf numFmtId="0" fontId="52" fillId="3" borderId="0" xfId="0" applyFont="1" applyFill="1" applyAlignment="1">
      <alignment vertical="center"/>
    </xf>
    <xf numFmtId="0" fontId="52" fillId="3" borderId="0" xfId="0" applyFont="1" applyFill="1"/>
    <xf numFmtId="0" fontId="24" fillId="3" borderId="0" xfId="0" applyFont="1" applyFill="1" applyAlignment="1">
      <alignment horizontal="center" vertical="center"/>
    </xf>
    <xf numFmtId="0" fontId="24" fillId="3" borderId="0" xfId="0" applyFont="1" applyFill="1" applyAlignment="1">
      <alignment horizontal="left" indent="3"/>
    </xf>
    <xf numFmtId="0" fontId="0" fillId="3" borderId="0" xfId="0" applyFill="1" applyAlignment="1">
      <alignment vertical="center"/>
    </xf>
    <xf numFmtId="0" fontId="24" fillId="3" borderId="0" xfId="0" applyFont="1" applyFill="1" applyAlignment="1">
      <alignment horizontal="left" vertical="center" indent="1"/>
    </xf>
    <xf numFmtId="0" fontId="64" fillId="3" borderId="0" xfId="0" applyFont="1" applyFill="1" applyAlignment="1">
      <alignment vertical="center" wrapText="1"/>
    </xf>
    <xf numFmtId="0" fontId="52" fillId="3" borderId="0" xfId="0" applyFont="1" applyFill="1" applyAlignment="1">
      <alignment horizontal="left" vertical="center" indent="1"/>
    </xf>
    <xf numFmtId="0" fontId="64" fillId="3" borderId="0" xfId="0" applyFont="1" applyFill="1" applyAlignment="1">
      <alignment horizontal="center" vertical="center"/>
    </xf>
    <xf numFmtId="0" fontId="56" fillId="3" borderId="0" xfId="0" applyFont="1" applyFill="1" applyAlignment="1">
      <alignment horizontal="left" indent="1"/>
    </xf>
    <xf numFmtId="0" fontId="64" fillId="3" borderId="0" xfId="0" applyFont="1" applyFill="1" applyAlignment="1">
      <alignment horizontal="right" vertical="center" wrapText="1"/>
    </xf>
    <xf numFmtId="0" fontId="64" fillId="0" borderId="0" xfId="10" applyFont="1" applyAlignment="1">
      <alignment horizontal="center" vertical="center"/>
    </xf>
    <xf numFmtId="0" fontId="64" fillId="0" borderId="0" xfId="10" applyFont="1" applyAlignment="1">
      <alignment vertical="center" wrapText="1"/>
    </xf>
    <xf numFmtId="0" fontId="64" fillId="0" borderId="0" xfId="10" applyFont="1">
      <alignment vertical="center"/>
    </xf>
    <xf numFmtId="0" fontId="53" fillId="3" borderId="66" xfId="9" applyFont="1" applyFill="1" applyBorder="1" applyAlignment="1">
      <alignment horizontal="left" vertical="center" wrapText="1"/>
    </xf>
    <xf numFmtId="0" fontId="53" fillId="3" borderId="49" xfId="9" applyFont="1" applyFill="1" applyBorder="1" applyAlignment="1">
      <alignment horizontal="left" vertical="center" wrapText="1"/>
    </xf>
    <xf numFmtId="0" fontId="56" fillId="3" borderId="49" xfId="9" applyFont="1" applyFill="1" applyBorder="1" applyAlignment="1">
      <alignment horizontal="left" vertical="center" wrapText="1"/>
    </xf>
    <xf numFmtId="0" fontId="53" fillId="3" borderId="49" xfId="9" applyFont="1" applyFill="1" applyBorder="1" applyAlignment="1">
      <alignment horizontal="left" vertical="center" shrinkToFit="1"/>
    </xf>
    <xf numFmtId="0" fontId="53" fillId="3" borderId="53" xfId="9" applyFont="1" applyFill="1" applyBorder="1" applyAlignment="1">
      <alignment horizontal="left" vertical="center" wrapText="1"/>
    </xf>
    <xf numFmtId="0" fontId="53" fillId="3" borderId="49" xfId="9" applyFont="1" applyFill="1" applyBorder="1" applyAlignment="1">
      <alignment horizontal="left" vertical="center" wrapText="1" shrinkToFit="1"/>
    </xf>
    <xf numFmtId="0" fontId="52" fillId="3" borderId="121" xfId="9" applyFont="1" applyFill="1" applyBorder="1" applyAlignment="1">
      <alignment horizontal="left" vertical="center" wrapText="1" indent="1"/>
    </xf>
    <xf numFmtId="0" fontId="65" fillId="3" borderId="91" xfId="9" applyFont="1" applyFill="1" applyBorder="1" applyAlignment="1" applyProtection="1">
      <alignment horizontal="center" vertical="center"/>
      <protection locked="0"/>
    </xf>
    <xf numFmtId="0" fontId="52" fillId="3" borderId="91" xfId="9" applyFont="1" applyFill="1" applyBorder="1" applyAlignment="1">
      <alignment horizontal="center" vertical="center"/>
    </xf>
    <xf numFmtId="0" fontId="53" fillId="3" borderId="122" xfId="9" applyFont="1" applyFill="1" applyBorder="1" applyAlignment="1">
      <alignment horizontal="left" vertical="center" wrapText="1"/>
    </xf>
    <xf numFmtId="0" fontId="21" fillId="0" borderId="30" xfId="11" applyFont="1" applyBorder="1" applyAlignment="1">
      <alignment horizontal="center" vertical="center"/>
    </xf>
    <xf numFmtId="0" fontId="21" fillId="0" borderId="30" xfId="11" applyFont="1" applyBorder="1">
      <alignment vertical="center"/>
    </xf>
    <xf numFmtId="0" fontId="21" fillId="0" borderId="0" xfId="11" applyFont="1">
      <alignment vertical="center"/>
    </xf>
    <xf numFmtId="0" fontId="21" fillId="0" borderId="30" xfId="11" applyFont="1" applyBorder="1" applyAlignment="1">
      <alignment vertical="center" wrapText="1"/>
    </xf>
    <xf numFmtId="0" fontId="73" fillId="0" borderId="0" xfId="11" applyFont="1">
      <alignment vertical="center"/>
    </xf>
    <xf numFmtId="49" fontId="0" fillId="0" borderId="0" xfId="0" applyNumberFormat="1"/>
    <xf numFmtId="38" fontId="0" fillId="0" borderId="0" xfId="0" applyNumberFormat="1"/>
    <xf numFmtId="0" fontId="52" fillId="3" borderId="123" xfId="9" applyFont="1" applyFill="1" applyBorder="1" applyAlignment="1">
      <alignment horizontal="center" vertical="center"/>
    </xf>
    <xf numFmtId="0" fontId="52" fillId="3" borderId="63" xfId="9" applyFont="1" applyFill="1" applyBorder="1" applyAlignment="1">
      <alignment horizontal="left" vertical="center" wrapText="1" indent="1"/>
    </xf>
    <xf numFmtId="0" fontId="53" fillId="3" borderId="63" xfId="9" applyFont="1" applyFill="1" applyBorder="1" applyAlignment="1">
      <alignment horizontal="left" vertical="center" indent="1" shrinkToFit="1"/>
    </xf>
    <xf numFmtId="0" fontId="53" fillId="3" borderId="60" xfId="9" applyFont="1" applyFill="1" applyBorder="1" applyAlignment="1">
      <alignment horizontal="left" vertical="center" indent="1" shrinkToFit="1"/>
    </xf>
    <xf numFmtId="0" fontId="52" fillId="3" borderId="124" xfId="9" applyFont="1" applyFill="1" applyBorder="1" applyAlignment="1">
      <alignment horizontal="center" vertical="center"/>
    </xf>
    <xf numFmtId="0" fontId="52" fillId="3" borderId="125" xfId="9" applyFont="1" applyFill="1" applyBorder="1" applyAlignment="1">
      <alignment horizontal="center" vertical="center"/>
    </xf>
    <xf numFmtId="0" fontId="52" fillId="3" borderId="126" xfId="9" applyFont="1" applyFill="1" applyBorder="1" applyAlignment="1">
      <alignment horizontal="center" vertical="center"/>
    </xf>
    <xf numFmtId="0" fontId="24" fillId="0" borderId="0" xfId="12" applyFont="1" applyAlignment="1">
      <alignment horizontal="left" vertical="center"/>
    </xf>
    <xf numFmtId="0" fontId="74" fillId="0" borderId="0" xfId="12" applyFont="1" applyAlignment="1">
      <alignment horizontal="left" vertical="center"/>
    </xf>
    <xf numFmtId="0" fontId="24" fillId="0" borderId="0" xfId="12" applyFont="1" applyAlignment="1">
      <alignment horizontal="center" vertical="center"/>
    </xf>
    <xf numFmtId="0" fontId="24" fillId="0" borderId="0" xfId="12" applyFont="1" applyAlignment="1">
      <alignment horizontal="right" vertical="center"/>
    </xf>
    <xf numFmtId="0" fontId="48" fillId="0" borderId="0" xfId="12" applyFont="1" applyAlignment="1">
      <alignment horizontal="left" vertical="center"/>
    </xf>
    <xf numFmtId="0" fontId="48" fillId="0" borderId="0" xfId="12" applyFont="1" applyAlignment="1">
      <alignment horizontal="center" vertical="center"/>
    </xf>
    <xf numFmtId="0" fontId="24" fillId="0" borderId="0" xfId="12" applyFont="1">
      <alignment vertical="center"/>
    </xf>
    <xf numFmtId="0" fontId="24" fillId="0" borderId="12" xfId="12" applyFont="1" applyBorder="1" applyAlignment="1">
      <alignment horizontal="center" vertical="center"/>
    </xf>
    <xf numFmtId="0" fontId="24" fillId="0" borderId="30" xfId="12" applyFont="1" applyBorder="1" applyAlignment="1">
      <alignment horizontal="center" vertical="center"/>
    </xf>
    <xf numFmtId="0" fontId="24" fillId="0" borderId="0" xfId="12" applyFont="1" applyAlignment="1">
      <alignment vertical="center" shrinkToFit="1"/>
    </xf>
    <xf numFmtId="0" fontId="48" fillId="0" borderId="0" xfId="12" applyFont="1">
      <alignment vertical="center"/>
    </xf>
    <xf numFmtId="0" fontId="24" fillId="0" borderId="0" xfId="12" applyFont="1" applyAlignment="1">
      <alignment horizontal="distributed" vertical="center"/>
    </xf>
    <xf numFmtId="0" fontId="24" fillId="0" borderId="12" xfId="12" applyFont="1" applyBorder="1">
      <alignment vertical="center"/>
    </xf>
    <xf numFmtId="0" fontId="24" fillId="0" borderId="0" xfId="12" applyFont="1" applyAlignment="1">
      <alignment horizontal="left" vertical="center" shrinkToFit="1"/>
    </xf>
    <xf numFmtId="0" fontId="76" fillId="0" borderId="0" xfId="12" applyFont="1" applyAlignment="1">
      <alignment horizontal="left"/>
    </xf>
    <xf numFmtId="0" fontId="53" fillId="0" borderId="0" xfId="12" applyFont="1" applyAlignment="1">
      <alignment horizontal="center"/>
    </xf>
    <xf numFmtId="0" fontId="53" fillId="0" borderId="0" xfId="12" applyFont="1" applyAlignment="1">
      <alignment horizontal="center" vertical="center"/>
    </xf>
    <xf numFmtId="0" fontId="76" fillId="0" borderId="0" xfId="12" applyFont="1" applyAlignment="1">
      <alignment horizontal="left" vertical="center"/>
    </xf>
    <xf numFmtId="0" fontId="53" fillId="3" borderId="0" xfId="12" applyFont="1" applyFill="1" applyAlignment="1">
      <alignment horizontal="center" vertical="center"/>
    </xf>
    <xf numFmtId="0" fontId="24" fillId="0" borderId="0" xfId="12" applyFont="1" applyAlignment="1">
      <alignment horizontal="left"/>
    </xf>
    <xf numFmtId="0" fontId="48" fillId="0" borderId="0" xfId="12" applyFont="1" applyAlignment="1">
      <alignment horizontal="left" vertical="center" indent="1"/>
    </xf>
    <xf numFmtId="0" fontId="52" fillId="0" borderId="0" xfId="12" applyFont="1" applyAlignment="1">
      <alignment horizontal="left" vertical="center"/>
    </xf>
    <xf numFmtId="0" fontId="48" fillId="0" borderId="0" xfId="12" applyFont="1" applyAlignment="1">
      <alignment horizontal="distributed" vertical="center"/>
    </xf>
    <xf numFmtId="0" fontId="48" fillId="0" borderId="0" xfId="12" applyFont="1" applyAlignment="1">
      <alignment vertical="center"/>
    </xf>
    <xf numFmtId="0" fontId="48" fillId="0" borderId="0" xfId="12" applyFont="1" applyBorder="1" applyAlignment="1">
      <alignment horizontal="center" vertical="center"/>
    </xf>
    <xf numFmtId="0" fontId="48" fillId="0" borderId="0" xfId="12" applyFont="1" applyBorder="1" applyAlignment="1">
      <alignment horizontal="left" vertical="center"/>
    </xf>
    <xf numFmtId="0" fontId="24" fillId="0" borderId="0" xfId="12" applyFont="1" applyBorder="1" applyAlignment="1">
      <alignment vertical="center" shrinkToFit="1"/>
    </xf>
    <xf numFmtId="0" fontId="6" fillId="0" borderId="0" xfId="2" applyFont="1" applyFill="1" applyBorder="1" applyAlignment="1">
      <alignment vertical="center"/>
    </xf>
    <xf numFmtId="0" fontId="8" fillId="0" borderId="0" xfId="2" applyFont="1" applyFill="1" applyBorder="1" applyAlignment="1">
      <alignment vertical="center"/>
    </xf>
    <xf numFmtId="49" fontId="6" fillId="0" borderId="0" xfId="2" applyNumberFormat="1" applyFont="1" applyFill="1" applyBorder="1" applyAlignment="1">
      <alignment horizontal="center" vertical="center"/>
    </xf>
    <xf numFmtId="49" fontId="6" fillId="0" borderId="0" xfId="2" applyNumberFormat="1" applyFont="1" applyFill="1" applyBorder="1" applyAlignment="1">
      <alignment horizontal="distributed" vertical="center"/>
    </xf>
    <xf numFmtId="0" fontId="16" fillId="0" borderId="0" xfId="2" applyFont="1" applyFill="1" applyBorder="1" applyAlignment="1">
      <alignment horizontal="center" vertical="center"/>
    </xf>
    <xf numFmtId="0" fontId="6" fillId="0" borderId="0" xfId="2" applyFont="1" applyFill="1" applyBorder="1" applyAlignment="1">
      <alignment horizontal="distributed" vertical="center"/>
    </xf>
    <xf numFmtId="0" fontId="7"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6" fillId="0" borderId="0" xfId="2" applyFont="1" applyFill="1" applyBorder="1" applyAlignment="1">
      <alignment horizontal="center" vertical="center"/>
    </xf>
    <xf numFmtId="0" fontId="6" fillId="0" borderId="0" xfId="2" applyFont="1" applyFill="1" applyBorder="1" applyAlignment="1">
      <alignment vertical="center" shrinkToFit="1"/>
    </xf>
    <xf numFmtId="0" fontId="8" fillId="0" borderId="0" xfId="2" applyFont="1" applyFill="1" applyBorder="1" applyAlignment="1">
      <alignment shrinkToFit="1"/>
    </xf>
    <xf numFmtId="49" fontId="19" fillId="0" borderId="0" xfId="2" applyNumberFormat="1" applyFont="1" applyFill="1" applyBorder="1" applyAlignment="1">
      <alignment horizontal="center" vertical="center"/>
    </xf>
    <xf numFmtId="0" fontId="8" fillId="0" borderId="0" xfId="2" applyFont="1" applyBorder="1" applyAlignment="1">
      <alignment vertical="center"/>
    </xf>
    <xf numFmtId="0" fontId="24" fillId="3" borderId="30" xfId="9" applyFont="1" applyFill="1" applyBorder="1">
      <alignment vertical="center"/>
    </xf>
    <xf numFmtId="0" fontId="52" fillId="3" borderId="124" xfId="9" applyFont="1" applyFill="1" applyBorder="1" applyAlignment="1">
      <alignment horizontal="center" vertical="center" textRotation="255" wrapText="1"/>
    </xf>
    <xf numFmtId="0" fontId="52" fillId="3" borderId="126" xfId="9" applyFont="1" applyFill="1" applyBorder="1" applyAlignment="1">
      <alignment horizontal="center" vertical="center" textRotation="255" wrapText="1"/>
    </xf>
    <xf numFmtId="0" fontId="52" fillId="3" borderId="125" xfId="9" applyFont="1" applyFill="1" applyBorder="1" applyAlignment="1">
      <alignment horizontal="center" vertical="center" textRotation="255" wrapText="1"/>
    </xf>
    <xf numFmtId="0" fontId="52" fillId="3" borderId="123" xfId="9" applyFont="1" applyFill="1" applyBorder="1" applyAlignment="1">
      <alignment horizontal="center" vertical="center" textRotation="255" wrapText="1"/>
    </xf>
    <xf numFmtId="0" fontId="52" fillId="3" borderId="40" xfId="9" applyFont="1" applyFill="1" applyBorder="1" applyAlignment="1">
      <alignment horizontal="center" vertical="center" textRotation="255"/>
    </xf>
    <xf numFmtId="0" fontId="52" fillId="3" borderId="41" xfId="9" applyFont="1" applyFill="1" applyBorder="1" applyAlignment="1">
      <alignment horizontal="center" vertical="center" textRotation="255"/>
    </xf>
    <xf numFmtId="0" fontId="52" fillId="3" borderId="42" xfId="9" applyFont="1" applyFill="1" applyBorder="1" applyAlignment="1">
      <alignment horizontal="center" vertical="center" textRotation="255"/>
    </xf>
    <xf numFmtId="176" fontId="15" fillId="0" borderId="84" xfId="2" applyNumberFormat="1" applyFont="1" applyFill="1" applyBorder="1" applyAlignment="1">
      <alignment horizontal="center" vertical="center" shrinkToFit="1"/>
    </xf>
    <xf numFmtId="176" fontId="15" fillId="0" borderId="85" xfId="2" applyNumberFormat="1" applyFont="1" applyFill="1" applyBorder="1" applyAlignment="1">
      <alignment horizontal="center" vertical="center" shrinkToFit="1"/>
    </xf>
    <xf numFmtId="176" fontId="15" fillId="0" borderId="86" xfId="2" applyNumberFormat="1" applyFont="1" applyFill="1" applyBorder="1" applyAlignment="1">
      <alignment horizontal="center" vertical="center" shrinkToFit="1"/>
    </xf>
    <xf numFmtId="176" fontId="15" fillId="0" borderId="87" xfId="2" applyNumberFormat="1" applyFont="1" applyFill="1" applyBorder="1" applyAlignment="1">
      <alignment horizontal="center" vertical="center" shrinkToFit="1"/>
    </xf>
    <xf numFmtId="176" fontId="15" fillId="0" borderId="88" xfId="2" applyNumberFormat="1" applyFont="1" applyFill="1" applyBorder="1" applyAlignment="1">
      <alignment horizontal="center" vertical="center" shrinkToFit="1"/>
    </xf>
    <xf numFmtId="176" fontId="15" fillId="0" borderId="89" xfId="2" applyNumberFormat="1" applyFont="1" applyFill="1" applyBorder="1" applyAlignment="1">
      <alignment horizontal="center" vertical="center" shrinkToFit="1"/>
    </xf>
    <xf numFmtId="176" fontId="15" fillId="0" borderId="0" xfId="2" applyNumberFormat="1" applyFont="1" applyFill="1" applyAlignment="1">
      <alignment horizontal="center" vertical="center"/>
    </xf>
    <xf numFmtId="176" fontId="6" fillId="2" borderId="28" xfId="2" applyNumberFormat="1" applyFont="1" applyFill="1" applyBorder="1" applyAlignment="1" applyProtection="1">
      <alignment horizontal="center" vertical="center"/>
      <protection locked="0"/>
    </xf>
    <xf numFmtId="176" fontId="6" fillId="2" borderId="13" xfId="2" applyNumberFormat="1" applyFont="1" applyFill="1" applyBorder="1" applyAlignment="1" applyProtection="1">
      <alignment horizontal="center" vertical="center"/>
      <protection locked="0"/>
    </xf>
    <xf numFmtId="176" fontId="6" fillId="2" borderId="14" xfId="2" applyNumberFormat="1" applyFont="1" applyFill="1" applyBorder="1" applyAlignment="1" applyProtection="1">
      <alignment horizontal="center" vertical="center"/>
      <protection locked="0"/>
    </xf>
    <xf numFmtId="176" fontId="6" fillId="2" borderId="26" xfId="2" applyNumberFormat="1" applyFont="1" applyFill="1" applyBorder="1" applyAlignment="1" applyProtection="1">
      <alignment horizontal="center" vertical="center"/>
      <protection locked="0"/>
    </xf>
    <xf numFmtId="176" fontId="6" fillId="2" borderId="27" xfId="2" applyNumberFormat="1" applyFont="1" applyFill="1" applyBorder="1" applyAlignment="1" applyProtection="1">
      <alignment horizontal="center" vertical="center"/>
      <protection locked="0"/>
    </xf>
    <xf numFmtId="176" fontId="6" fillId="2" borderId="29" xfId="2" applyNumberFormat="1" applyFont="1" applyFill="1" applyBorder="1" applyAlignment="1" applyProtection="1">
      <alignment horizontal="center" vertical="center"/>
      <protection locked="0"/>
    </xf>
    <xf numFmtId="176" fontId="15" fillId="0" borderId="0" xfId="2" applyNumberFormat="1" applyFont="1" applyFill="1" applyAlignment="1">
      <alignment horizontal="center" vertical="center" shrinkToFit="1"/>
    </xf>
    <xf numFmtId="38" fontId="6" fillId="2" borderId="30" xfId="1" applyFont="1" applyFill="1" applyBorder="1" applyAlignment="1" applyProtection="1">
      <alignment horizontal="center" vertical="center"/>
      <protection locked="0"/>
    </xf>
    <xf numFmtId="176" fontId="15" fillId="2" borderId="28" xfId="2" applyNumberFormat="1" applyFont="1" applyFill="1" applyBorder="1" applyAlignment="1" applyProtection="1">
      <alignment horizontal="center" vertical="center"/>
      <protection locked="0"/>
    </xf>
    <xf numFmtId="176" fontId="15" fillId="2" borderId="13" xfId="2" applyNumberFormat="1" applyFont="1" applyFill="1" applyBorder="1" applyAlignment="1" applyProtection="1">
      <alignment horizontal="center" vertical="center"/>
      <protection locked="0"/>
    </xf>
    <xf numFmtId="176" fontId="15" fillId="2" borderId="14" xfId="2" applyNumberFormat="1" applyFont="1" applyFill="1" applyBorder="1" applyAlignment="1" applyProtection="1">
      <alignment horizontal="center" vertical="center"/>
      <protection locked="0"/>
    </xf>
    <xf numFmtId="176" fontId="15" fillId="2" borderId="26" xfId="2" applyNumberFormat="1" applyFont="1" applyFill="1" applyBorder="1" applyAlignment="1" applyProtection="1">
      <alignment horizontal="center" vertical="center"/>
      <protection locked="0"/>
    </xf>
    <xf numFmtId="176" fontId="15" fillId="2" borderId="27" xfId="2" applyNumberFormat="1" applyFont="1" applyFill="1" applyBorder="1" applyAlignment="1" applyProtection="1">
      <alignment horizontal="center" vertical="center"/>
      <protection locked="0"/>
    </xf>
    <xf numFmtId="176" fontId="15" fillId="2" borderId="29" xfId="2" applyNumberFormat="1" applyFont="1" applyFill="1" applyBorder="1" applyAlignment="1" applyProtection="1">
      <alignment horizontal="center" vertical="center"/>
      <protection locked="0"/>
    </xf>
    <xf numFmtId="176" fontId="6" fillId="0" borderId="0" xfId="2" applyNumberFormat="1" applyFont="1" applyFill="1" applyBorder="1" applyAlignment="1">
      <alignment horizontal="center" vertical="center"/>
    </xf>
    <xf numFmtId="176" fontId="6" fillId="0" borderId="24" xfId="2" applyNumberFormat="1" applyFont="1" applyFill="1" applyBorder="1" applyAlignment="1">
      <alignment horizontal="center" vertical="center"/>
    </xf>
    <xf numFmtId="176" fontId="6" fillId="0" borderId="12" xfId="2" applyNumberFormat="1" applyFont="1" applyFill="1" applyBorder="1" applyAlignment="1">
      <alignment horizontal="center" vertical="center"/>
    </xf>
    <xf numFmtId="176" fontId="15" fillId="2" borderId="1" xfId="2" applyNumberFormat="1" applyFont="1" applyFill="1" applyBorder="1" applyAlignment="1" applyProtection="1">
      <alignment horizontal="center" vertical="center"/>
      <protection locked="0"/>
    </xf>
    <xf numFmtId="176" fontId="15" fillId="2" borderId="3" xfId="2" applyNumberFormat="1" applyFont="1" applyFill="1" applyBorder="1" applyAlignment="1" applyProtection="1">
      <alignment horizontal="center" vertical="center"/>
      <protection locked="0"/>
    </xf>
    <xf numFmtId="176" fontId="15" fillId="2" borderId="2" xfId="2" applyNumberFormat="1" applyFont="1" applyFill="1" applyBorder="1" applyAlignment="1" applyProtection="1">
      <alignment horizontal="center" vertical="center"/>
      <protection locked="0"/>
    </xf>
    <xf numFmtId="176" fontId="15" fillId="0" borderId="30" xfId="2" applyNumberFormat="1" applyFont="1" applyFill="1" applyBorder="1" applyAlignment="1">
      <alignment horizontal="center" vertical="center" shrinkToFit="1"/>
    </xf>
    <xf numFmtId="176" fontId="6" fillId="0" borderId="30" xfId="2" applyNumberFormat="1" applyFont="1" applyFill="1" applyBorder="1" applyAlignment="1">
      <alignment vertical="center"/>
    </xf>
    <xf numFmtId="176" fontId="6" fillId="0" borderId="0" xfId="2" applyNumberFormat="1" applyFont="1" applyFill="1" applyAlignment="1">
      <alignment vertical="center"/>
    </xf>
    <xf numFmtId="176" fontId="15" fillId="2" borderId="30" xfId="2" applyNumberFormat="1" applyFont="1" applyFill="1" applyBorder="1" applyAlignment="1" applyProtection="1">
      <alignment horizontal="center" vertical="center"/>
      <protection locked="0"/>
    </xf>
    <xf numFmtId="176" fontId="6" fillId="0" borderId="30" xfId="2" applyNumberFormat="1" applyFont="1" applyFill="1" applyBorder="1" applyAlignment="1" applyProtection="1">
      <alignment vertical="center"/>
      <protection locked="0"/>
    </xf>
    <xf numFmtId="176" fontId="15" fillId="0" borderId="0" xfId="2" applyNumberFormat="1" applyFont="1" applyFill="1" applyBorder="1" applyAlignment="1">
      <alignment horizontal="center" vertical="center"/>
    </xf>
    <xf numFmtId="176" fontId="6" fillId="2" borderId="30" xfId="2" applyNumberFormat="1" applyFont="1" applyFill="1" applyBorder="1" applyAlignment="1" applyProtection="1">
      <alignment horizontal="center" vertical="center"/>
      <protection locked="0"/>
    </xf>
    <xf numFmtId="176" fontId="6" fillId="0" borderId="28" xfId="0" applyNumberFormat="1" applyFont="1" applyFill="1" applyBorder="1" applyAlignment="1">
      <alignment horizontal="center" vertical="center"/>
    </xf>
    <xf numFmtId="176" fontId="6" fillId="0" borderId="13" xfId="0" applyNumberFormat="1" applyFont="1" applyFill="1" applyBorder="1" applyAlignment="1">
      <alignment horizontal="center" vertical="center"/>
    </xf>
    <xf numFmtId="176" fontId="6" fillId="0" borderId="14"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38" fontId="6" fillId="0" borderId="30" xfId="1" applyFont="1" applyFill="1" applyBorder="1" applyAlignment="1" applyProtection="1">
      <alignment horizontal="center" vertical="center"/>
    </xf>
    <xf numFmtId="176" fontId="6" fillId="0" borderId="0" xfId="2" applyNumberFormat="1" applyFont="1" applyFill="1" applyAlignment="1">
      <alignment horizontal="left" vertical="center" shrinkToFit="1"/>
    </xf>
    <xf numFmtId="176" fontId="12" fillId="0" borderId="84" xfId="2" applyNumberFormat="1" applyFont="1" applyFill="1" applyBorder="1" applyAlignment="1">
      <alignment horizontal="center" vertical="center" shrinkToFit="1"/>
    </xf>
    <xf numFmtId="176" fontId="12" fillId="0" borderId="85" xfId="2" applyNumberFormat="1" applyFont="1" applyFill="1" applyBorder="1" applyAlignment="1">
      <alignment horizontal="center" vertical="center" shrinkToFit="1"/>
    </xf>
    <xf numFmtId="176" fontId="12" fillId="0" borderId="86" xfId="2" applyNumberFormat="1" applyFont="1" applyFill="1" applyBorder="1" applyAlignment="1">
      <alignment horizontal="center" vertical="center" shrinkToFit="1"/>
    </xf>
    <xf numFmtId="176" fontId="12" fillId="0" borderId="87" xfId="2" applyNumberFormat="1" applyFont="1" applyFill="1" applyBorder="1" applyAlignment="1">
      <alignment horizontal="center" vertical="center" shrinkToFit="1"/>
    </xf>
    <xf numFmtId="176" fontId="12" fillId="0" borderId="88" xfId="2" applyNumberFormat="1" applyFont="1" applyFill="1" applyBorder="1" applyAlignment="1">
      <alignment horizontal="center" vertical="center" shrinkToFit="1"/>
    </xf>
    <xf numFmtId="176" fontId="12" fillId="0" borderId="89" xfId="2" applyNumberFormat="1" applyFont="1" applyFill="1" applyBorder="1" applyAlignment="1">
      <alignment horizontal="center" vertical="center" shrinkToFit="1"/>
    </xf>
    <xf numFmtId="176" fontId="6" fillId="2" borderId="1" xfId="2" applyNumberFormat="1" applyFont="1" applyFill="1" applyBorder="1" applyAlignment="1" applyProtection="1">
      <alignment horizontal="center" vertical="center"/>
      <protection locked="0"/>
    </xf>
    <xf numFmtId="176" fontId="6" fillId="2" borderId="3" xfId="2" applyNumberFormat="1" applyFont="1" applyFill="1" applyBorder="1" applyAlignment="1" applyProtection="1">
      <alignment horizontal="center" vertical="center"/>
      <protection locked="0"/>
    </xf>
    <xf numFmtId="176" fontId="6" fillId="2" borderId="2" xfId="2" applyNumberFormat="1" applyFont="1" applyFill="1" applyBorder="1" applyAlignment="1" applyProtection="1">
      <alignment horizontal="center" vertical="center"/>
      <protection locked="0"/>
    </xf>
    <xf numFmtId="176" fontId="15" fillId="2" borderId="1" xfId="2" applyNumberFormat="1" applyFont="1" applyFill="1" applyBorder="1" applyAlignment="1" applyProtection="1">
      <alignment horizontal="center" vertical="center" shrinkToFit="1"/>
      <protection locked="0"/>
    </xf>
    <xf numFmtId="176" fontId="15" fillId="2" borderId="3" xfId="2" applyNumberFormat="1" applyFont="1" applyFill="1" applyBorder="1" applyAlignment="1" applyProtection="1">
      <alignment horizontal="center" vertical="center" shrinkToFit="1"/>
      <protection locked="0"/>
    </xf>
    <xf numFmtId="176" fontId="15" fillId="2" borderId="2" xfId="2" applyNumberFormat="1" applyFont="1" applyFill="1" applyBorder="1" applyAlignment="1" applyProtection="1">
      <alignment horizontal="center" vertical="center" shrinkToFit="1"/>
      <protection locked="0"/>
    </xf>
    <xf numFmtId="176" fontId="21" fillId="0" borderId="0" xfId="2" applyNumberFormat="1" applyFont="1" applyFill="1" applyBorder="1" applyAlignment="1">
      <alignment horizontal="center" vertical="center"/>
    </xf>
    <xf numFmtId="49" fontId="15" fillId="2" borderId="28" xfId="2" applyNumberFormat="1" applyFont="1" applyFill="1" applyBorder="1" applyAlignment="1" applyProtection="1">
      <alignment horizontal="center" vertical="center"/>
      <protection locked="0"/>
    </xf>
    <xf numFmtId="49" fontId="15" fillId="2" borderId="13" xfId="2" applyNumberFormat="1" applyFont="1" applyFill="1" applyBorder="1" applyAlignment="1" applyProtection="1">
      <alignment horizontal="center" vertical="center"/>
      <protection locked="0"/>
    </xf>
    <xf numFmtId="49" fontId="15" fillId="2" borderId="14" xfId="2" applyNumberFormat="1" applyFont="1" applyFill="1" applyBorder="1" applyAlignment="1" applyProtection="1">
      <alignment horizontal="center" vertical="center"/>
      <protection locked="0"/>
    </xf>
    <xf numFmtId="49" fontId="15" fillId="2" borderId="26" xfId="2" applyNumberFormat="1" applyFont="1" applyFill="1" applyBorder="1" applyAlignment="1" applyProtection="1">
      <alignment horizontal="center" vertical="center"/>
      <protection locked="0"/>
    </xf>
    <xf numFmtId="49" fontId="15" fillId="2" borderId="27" xfId="2" applyNumberFormat="1" applyFont="1" applyFill="1" applyBorder="1" applyAlignment="1" applyProtection="1">
      <alignment horizontal="center" vertical="center"/>
      <protection locked="0"/>
    </xf>
    <xf numFmtId="49" fontId="15" fillId="2" borderId="29" xfId="2" applyNumberFormat="1" applyFont="1" applyFill="1" applyBorder="1" applyAlignment="1" applyProtection="1">
      <alignment horizontal="center" vertical="center"/>
      <protection locked="0"/>
    </xf>
    <xf numFmtId="49" fontId="15" fillId="0" borderId="0" xfId="2" applyNumberFormat="1" applyFont="1" applyFill="1" applyBorder="1" applyAlignment="1">
      <alignment horizontal="center" vertical="center"/>
    </xf>
    <xf numFmtId="49" fontId="17" fillId="0" borderId="0" xfId="2" applyNumberFormat="1" applyFont="1" applyFill="1" applyBorder="1" applyAlignment="1">
      <alignment horizontal="center" vertical="center"/>
    </xf>
    <xf numFmtId="49" fontId="15" fillId="2" borderId="84" xfId="2" applyNumberFormat="1" applyFont="1" applyFill="1" applyBorder="1" applyAlignment="1" applyProtection="1">
      <alignment horizontal="left" vertical="center"/>
      <protection locked="0"/>
    </xf>
    <xf numFmtId="49" fontId="15" fillId="2" borderId="85" xfId="2" applyNumberFormat="1" applyFont="1" applyFill="1" applyBorder="1" applyAlignment="1" applyProtection="1">
      <alignment horizontal="left" vertical="center"/>
      <protection locked="0"/>
    </xf>
    <xf numFmtId="49" fontId="15" fillId="2" borderId="86" xfId="2" applyNumberFormat="1" applyFont="1" applyFill="1" applyBorder="1" applyAlignment="1" applyProtection="1">
      <alignment horizontal="left" vertical="center"/>
      <protection locked="0"/>
    </xf>
    <xf numFmtId="49" fontId="15" fillId="2" borderId="87" xfId="2" applyNumberFormat="1" applyFont="1" applyFill="1" applyBorder="1" applyAlignment="1" applyProtection="1">
      <alignment horizontal="left" vertical="center"/>
      <protection locked="0"/>
    </xf>
    <xf numFmtId="49" fontId="15" fillId="2" borderId="88" xfId="2" applyNumberFormat="1" applyFont="1" applyFill="1" applyBorder="1" applyAlignment="1" applyProtection="1">
      <alignment horizontal="left" vertical="center"/>
      <protection locked="0"/>
    </xf>
    <xf numFmtId="49" fontId="15" fillId="2" borderId="89" xfId="2" applyNumberFormat="1" applyFont="1" applyFill="1" applyBorder="1" applyAlignment="1" applyProtection="1">
      <alignment horizontal="left" vertical="center"/>
      <protection locked="0"/>
    </xf>
    <xf numFmtId="176" fontId="6" fillId="0" borderId="0" xfId="2" applyNumberFormat="1" applyFont="1" applyFill="1" applyBorder="1" applyAlignment="1">
      <alignment horizontal="center" vertical="center" shrinkToFit="1"/>
    </xf>
    <xf numFmtId="176" fontId="15" fillId="0" borderId="0" xfId="2" applyNumberFormat="1" applyFont="1" applyFill="1" applyBorder="1" applyAlignment="1">
      <alignment horizontal="center" vertical="center" shrinkToFit="1"/>
    </xf>
    <xf numFmtId="176" fontId="6" fillId="0" borderId="88" xfId="2" applyNumberFormat="1" applyFont="1" applyFill="1" applyBorder="1" applyAlignment="1">
      <alignment horizontal="center" vertical="center"/>
    </xf>
    <xf numFmtId="176" fontId="15" fillId="2" borderId="90" xfId="2" applyNumberFormat="1" applyFont="1" applyFill="1" applyBorder="1" applyAlignment="1" applyProtection="1">
      <alignment horizontal="center" vertical="center"/>
      <protection locked="0"/>
    </xf>
    <xf numFmtId="176" fontId="15" fillId="2" borderId="84" xfId="2" applyNumberFormat="1" applyFont="1" applyFill="1" applyBorder="1" applyAlignment="1" applyProtection="1">
      <alignment horizontal="center" vertical="center"/>
      <protection locked="0"/>
    </xf>
    <xf numFmtId="176" fontId="15" fillId="2" borderId="85" xfId="2" applyNumberFormat="1" applyFont="1" applyFill="1" applyBorder="1" applyAlignment="1" applyProtection="1">
      <alignment horizontal="center" vertical="center"/>
      <protection locked="0"/>
    </xf>
    <xf numFmtId="176" fontId="15" fillId="2" borderId="86" xfId="2" applyNumberFormat="1" applyFont="1" applyFill="1" applyBorder="1" applyAlignment="1" applyProtection="1">
      <alignment horizontal="center" vertical="center"/>
      <protection locked="0"/>
    </xf>
    <xf numFmtId="176" fontId="15" fillId="2" borderId="87" xfId="2" applyNumberFormat="1" applyFont="1" applyFill="1" applyBorder="1" applyAlignment="1" applyProtection="1">
      <alignment horizontal="center" vertical="center"/>
      <protection locked="0"/>
    </xf>
    <xf numFmtId="176" fontId="15" fillId="2" borderId="88" xfId="2" applyNumberFormat="1" applyFont="1" applyFill="1" applyBorder="1" applyAlignment="1" applyProtection="1">
      <alignment horizontal="center" vertical="center"/>
      <protection locked="0"/>
    </xf>
    <xf numFmtId="176" fontId="15" fillId="2" borderId="89" xfId="2" applyNumberFormat="1" applyFont="1" applyFill="1" applyBorder="1" applyAlignment="1" applyProtection="1">
      <alignment horizontal="center" vertical="center"/>
      <protection locked="0"/>
    </xf>
    <xf numFmtId="176" fontId="15" fillId="2" borderId="84" xfId="2" applyNumberFormat="1" applyFont="1" applyFill="1" applyBorder="1" applyAlignment="1" applyProtection="1">
      <alignment horizontal="left" vertical="center"/>
      <protection locked="0"/>
    </xf>
    <xf numFmtId="176" fontId="15" fillId="2" borderId="85" xfId="2" applyNumberFormat="1" applyFont="1" applyFill="1" applyBorder="1" applyAlignment="1" applyProtection="1">
      <alignment horizontal="left" vertical="center"/>
      <protection locked="0"/>
    </xf>
    <xf numFmtId="176" fontId="15" fillId="2" borderId="86" xfId="2" applyNumberFormat="1" applyFont="1" applyFill="1" applyBorder="1" applyAlignment="1" applyProtection="1">
      <alignment horizontal="left" vertical="center"/>
      <protection locked="0"/>
    </xf>
    <xf numFmtId="176" fontId="15" fillId="2" borderId="87" xfId="2" applyNumberFormat="1" applyFont="1" applyFill="1" applyBorder="1" applyAlignment="1" applyProtection="1">
      <alignment horizontal="left" vertical="center"/>
      <protection locked="0"/>
    </xf>
    <xf numFmtId="176" fontId="15" fillId="2" borderId="88" xfId="2" applyNumberFormat="1" applyFont="1" applyFill="1" applyBorder="1" applyAlignment="1" applyProtection="1">
      <alignment horizontal="left" vertical="center"/>
      <protection locked="0"/>
    </xf>
    <xf numFmtId="176" fontId="15" fillId="2" borderId="89" xfId="2" applyNumberFormat="1" applyFont="1" applyFill="1" applyBorder="1" applyAlignment="1" applyProtection="1">
      <alignment horizontal="left" vertical="center"/>
      <protection locked="0"/>
    </xf>
    <xf numFmtId="49" fontId="15" fillId="2" borderId="84" xfId="2" applyNumberFormat="1" applyFont="1" applyFill="1" applyBorder="1" applyAlignment="1" applyProtection="1">
      <alignment horizontal="center" vertical="center"/>
      <protection locked="0"/>
    </xf>
    <xf numFmtId="49" fontId="15" fillId="2" borderId="85" xfId="2" applyNumberFormat="1" applyFont="1" applyFill="1" applyBorder="1" applyAlignment="1" applyProtection="1">
      <alignment horizontal="center" vertical="center"/>
      <protection locked="0"/>
    </xf>
    <xf numFmtId="49" fontId="15" fillId="2" borderId="86" xfId="2" applyNumberFormat="1" applyFont="1" applyFill="1" applyBorder="1" applyAlignment="1" applyProtection="1">
      <alignment horizontal="center" vertical="center"/>
      <protection locked="0"/>
    </xf>
    <xf numFmtId="49" fontId="15" fillId="2" borderId="87" xfId="2" applyNumberFormat="1" applyFont="1" applyFill="1" applyBorder="1" applyAlignment="1" applyProtection="1">
      <alignment horizontal="center" vertical="center"/>
      <protection locked="0"/>
    </xf>
    <xf numFmtId="49" fontId="15" fillId="2" borderId="88" xfId="2" applyNumberFormat="1" applyFont="1" applyFill="1" applyBorder="1" applyAlignment="1" applyProtection="1">
      <alignment horizontal="center" vertical="center"/>
      <protection locked="0"/>
    </xf>
    <xf numFmtId="49" fontId="15" fillId="2" borderId="89" xfId="2" applyNumberFormat="1" applyFont="1" applyFill="1" applyBorder="1" applyAlignment="1" applyProtection="1">
      <alignment horizontal="center" vertical="center"/>
      <protection locked="0"/>
    </xf>
    <xf numFmtId="176" fontId="20" fillId="0" borderId="0" xfId="2" applyNumberFormat="1" applyFont="1" applyFill="1" applyBorder="1" applyAlignment="1">
      <alignment horizontal="center" vertical="center"/>
    </xf>
    <xf numFmtId="176" fontId="15" fillId="0" borderId="0" xfId="2" applyNumberFormat="1" applyFont="1" applyFill="1" applyBorder="1" applyAlignment="1">
      <alignment horizontal="left" vertical="center" shrinkToFit="1"/>
    </xf>
    <xf numFmtId="176" fontId="6" fillId="0" borderId="0" xfId="2" applyNumberFormat="1" applyFont="1" applyFill="1" applyAlignment="1">
      <alignment horizontal="center" vertical="center" shrinkToFit="1"/>
    </xf>
    <xf numFmtId="49" fontId="15" fillId="2" borderId="28" xfId="2" applyNumberFormat="1" applyFont="1" applyFill="1" applyBorder="1" applyAlignment="1" applyProtection="1">
      <alignment horizontal="center" vertical="center" shrinkToFit="1"/>
      <protection locked="0"/>
    </xf>
    <xf numFmtId="49" fontId="15" fillId="2" borderId="13" xfId="2" applyNumberFormat="1" applyFont="1" applyFill="1" applyBorder="1" applyAlignment="1" applyProtection="1">
      <alignment horizontal="center" vertical="center" shrinkToFit="1"/>
      <protection locked="0"/>
    </xf>
    <xf numFmtId="49" fontId="15" fillId="2" borderId="14" xfId="2" applyNumberFormat="1" applyFont="1" applyFill="1" applyBorder="1" applyAlignment="1" applyProtection="1">
      <alignment horizontal="center" vertical="center" shrinkToFit="1"/>
      <protection locked="0"/>
    </xf>
    <xf numFmtId="49" fontId="15" fillId="2" borderId="26" xfId="2" applyNumberFormat="1" applyFont="1" applyFill="1" applyBorder="1" applyAlignment="1" applyProtection="1">
      <alignment horizontal="center" vertical="center" shrinkToFit="1"/>
      <protection locked="0"/>
    </xf>
    <xf numFmtId="49" fontId="15" fillId="2" borderId="27" xfId="2" applyNumberFormat="1" applyFont="1" applyFill="1" applyBorder="1" applyAlignment="1" applyProtection="1">
      <alignment horizontal="center" vertical="center" shrinkToFit="1"/>
      <protection locked="0"/>
    </xf>
    <xf numFmtId="49" fontId="15" fillId="2" borderId="29" xfId="2" applyNumberFormat="1" applyFont="1" applyFill="1" applyBorder="1" applyAlignment="1" applyProtection="1">
      <alignment horizontal="center" vertical="center" shrinkToFit="1"/>
      <protection locked="0"/>
    </xf>
    <xf numFmtId="49" fontId="20" fillId="0" borderId="0" xfId="2" applyNumberFormat="1" applyFont="1" applyFill="1" applyBorder="1" applyAlignment="1">
      <alignment horizontal="center" vertical="center"/>
    </xf>
    <xf numFmtId="176" fontId="6" fillId="0" borderId="0" xfId="2" applyNumberFormat="1" applyFont="1" applyFill="1" applyBorder="1" applyAlignment="1">
      <alignment horizontal="center" wrapText="1"/>
    </xf>
    <xf numFmtId="176" fontId="6" fillId="0" borderId="0" xfId="2" applyNumberFormat="1" applyFont="1" applyFill="1" applyBorder="1" applyAlignment="1">
      <alignment horizontal="center"/>
    </xf>
    <xf numFmtId="176" fontId="15" fillId="2" borderId="28" xfId="2" applyNumberFormat="1" applyFont="1" applyFill="1" applyBorder="1" applyAlignment="1" applyProtection="1">
      <alignment horizontal="left" vertical="center"/>
      <protection locked="0"/>
    </xf>
    <xf numFmtId="176" fontId="15" fillId="2" borderId="13" xfId="2" applyNumberFormat="1" applyFont="1" applyFill="1" applyBorder="1" applyAlignment="1" applyProtection="1">
      <alignment horizontal="left" vertical="center"/>
      <protection locked="0"/>
    </xf>
    <xf numFmtId="176" fontId="15" fillId="2" borderId="14" xfId="2" applyNumberFormat="1" applyFont="1" applyFill="1" applyBorder="1" applyAlignment="1" applyProtection="1">
      <alignment horizontal="left" vertical="center"/>
      <protection locked="0"/>
    </xf>
    <xf numFmtId="176" fontId="15" fillId="2" borderId="26" xfId="2" applyNumberFormat="1" applyFont="1" applyFill="1" applyBorder="1" applyAlignment="1" applyProtection="1">
      <alignment horizontal="left" vertical="center"/>
      <protection locked="0"/>
    </xf>
    <xf numFmtId="176" fontId="15" fillId="2" borderId="27" xfId="2" applyNumberFormat="1" applyFont="1" applyFill="1" applyBorder="1" applyAlignment="1" applyProtection="1">
      <alignment horizontal="left" vertical="center"/>
      <protection locked="0"/>
    </xf>
    <xf numFmtId="176" fontId="15" fillId="2" borderId="29" xfId="2" applyNumberFormat="1" applyFont="1" applyFill="1" applyBorder="1" applyAlignment="1" applyProtection="1">
      <alignment horizontal="left" vertical="center"/>
      <protection locked="0"/>
    </xf>
    <xf numFmtId="176" fontId="6" fillId="0" borderId="0" xfId="2" applyNumberFormat="1" applyFont="1" applyFill="1" applyAlignment="1">
      <alignment horizontal="center" vertical="center"/>
    </xf>
    <xf numFmtId="176" fontId="6" fillId="0" borderId="88" xfId="2" applyNumberFormat="1" applyFont="1" applyFill="1" applyBorder="1" applyAlignment="1">
      <alignment horizontal="center"/>
    </xf>
    <xf numFmtId="176" fontId="6" fillId="2" borderId="83" xfId="2" applyNumberFormat="1" applyFont="1" applyFill="1" applyBorder="1" applyAlignment="1" applyProtection="1">
      <alignment horizontal="left" vertical="center"/>
      <protection locked="0"/>
    </xf>
    <xf numFmtId="176" fontId="6" fillId="2" borderId="67" xfId="2" applyNumberFormat="1" applyFont="1" applyFill="1" applyBorder="1" applyAlignment="1" applyProtection="1">
      <alignment horizontal="left" vertical="center"/>
      <protection locked="0"/>
    </xf>
    <xf numFmtId="176" fontId="6" fillId="2" borderId="68" xfId="2" applyNumberFormat="1" applyFont="1" applyFill="1" applyBorder="1" applyAlignment="1" applyProtection="1">
      <alignment horizontal="left" vertical="center"/>
      <protection locked="0"/>
    </xf>
    <xf numFmtId="176" fontId="16" fillId="0" borderId="0" xfId="2" applyNumberFormat="1" applyFont="1" applyFill="1" applyAlignment="1">
      <alignment horizontal="center" vertical="center"/>
    </xf>
    <xf numFmtId="176" fontId="15" fillId="2" borderId="83" xfId="2" applyNumberFormat="1" applyFont="1" applyFill="1" applyBorder="1" applyAlignment="1" applyProtection="1">
      <alignment horizontal="center" vertical="center"/>
      <protection locked="0"/>
    </xf>
    <xf numFmtId="176" fontId="15" fillId="2" borderId="67" xfId="2" applyNumberFormat="1" applyFont="1" applyFill="1" applyBorder="1" applyAlignment="1" applyProtection="1">
      <alignment horizontal="center" vertical="center"/>
      <protection locked="0"/>
    </xf>
    <xf numFmtId="176" fontId="15" fillId="2" borderId="68" xfId="2" applyNumberFormat="1" applyFont="1" applyFill="1" applyBorder="1" applyAlignment="1" applyProtection="1">
      <alignment horizontal="center" vertical="center"/>
      <protection locked="0"/>
    </xf>
    <xf numFmtId="176" fontId="18" fillId="0" borderId="0" xfId="2" applyNumberFormat="1" applyFont="1" applyFill="1" applyAlignment="1" applyProtection="1">
      <alignment horizontal="center" vertical="center"/>
      <protection locked="0"/>
    </xf>
    <xf numFmtId="176" fontId="15" fillId="2" borderId="34" xfId="2" applyNumberFormat="1" applyFont="1" applyFill="1" applyBorder="1" applyAlignment="1" applyProtection="1">
      <alignment horizontal="center" vertical="center"/>
      <protection locked="0"/>
    </xf>
    <xf numFmtId="176" fontId="15" fillId="0" borderId="78" xfId="2" applyNumberFormat="1" applyFont="1" applyFill="1" applyBorder="1" applyAlignment="1">
      <alignment horizontal="center" vertical="center"/>
    </xf>
    <xf numFmtId="176" fontId="15" fillId="2" borderId="78" xfId="2" applyNumberFormat="1" applyFont="1" applyFill="1" applyBorder="1" applyAlignment="1" applyProtection="1">
      <alignment horizontal="center" vertical="center"/>
      <protection locked="0"/>
    </xf>
    <xf numFmtId="176" fontId="15" fillId="0" borderId="79" xfId="2" applyNumberFormat="1" applyFont="1" applyFill="1" applyBorder="1" applyAlignment="1">
      <alignment horizontal="center" vertical="center"/>
    </xf>
    <xf numFmtId="176" fontId="15" fillId="0" borderId="67" xfId="2" applyNumberFormat="1" applyFont="1" applyFill="1" applyBorder="1" applyAlignment="1">
      <alignment horizontal="center" vertical="center" shrinkToFit="1"/>
    </xf>
    <xf numFmtId="176" fontId="15" fillId="0" borderId="68" xfId="2" applyNumberFormat="1" applyFont="1" applyFill="1" applyBorder="1" applyAlignment="1">
      <alignment horizontal="center" vertical="center" shrinkToFit="1"/>
    </xf>
    <xf numFmtId="176" fontId="15" fillId="0" borderId="1" xfId="2" applyNumberFormat="1" applyFont="1" applyFill="1" applyBorder="1" applyAlignment="1">
      <alignment horizontal="center" vertical="center" shrinkToFit="1"/>
    </xf>
    <xf numFmtId="176" fontId="15" fillId="0" borderId="3" xfId="2" applyNumberFormat="1" applyFont="1" applyFill="1" applyBorder="1" applyAlignment="1">
      <alignment horizontal="center" vertical="center" shrinkToFit="1"/>
    </xf>
    <xf numFmtId="176" fontId="15" fillId="0" borderId="2" xfId="2" applyNumberFormat="1" applyFont="1" applyFill="1" applyBorder="1" applyAlignment="1">
      <alignment horizontal="center" vertical="center" shrinkToFit="1"/>
    </xf>
    <xf numFmtId="49" fontId="6" fillId="2" borderId="1" xfId="2" applyNumberFormat="1" applyFont="1" applyFill="1" applyBorder="1" applyAlignment="1" applyProtection="1">
      <alignment horizontal="center" vertical="center"/>
      <protection locked="0"/>
    </xf>
    <xf numFmtId="49" fontId="6" fillId="2" borderId="3" xfId="2" applyNumberFormat="1" applyFont="1" applyFill="1" applyBorder="1" applyAlignment="1" applyProtection="1">
      <alignment horizontal="center" vertical="center"/>
      <protection locked="0"/>
    </xf>
    <xf numFmtId="49" fontId="6" fillId="2" borderId="2" xfId="2" applyNumberFormat="1" applyFont="1" applyFill="1" applyBorder="1" applyAlignment="1" applyProtection="1">
      <alignment horizontal="center" vertical="center"/>
      <protection locked="0"/>
    </xf>
    <xf numFmtId="176" fontId="15" fillId="0" borderId="80" xfId="2" applyNumberFormat="1" applyFont="1" applyFill="1" applyBorder="1" applyAlignment="1">
      <alignment horizontal="center" vertical="center" shrinkToFit="1"/>
    </xf>
    <xf numFmtId="176" fontId="15" fillId="0" borderId="75" xfId="2" applyNumberFormat="1" applyFont="1" applyFill="1" applyBorder="1" applyAlignment="1">
      <alignment horizontal="center" vertical="center" shrinkToFit="1"/>
    </xf>
    <xf numFmtId="176" fontId="15" fillId="0" borderId="75" xfId="2" applyNumberFormat="1" applyFont="1" applyFill="1" applyBorder="1" applyAlignment="1">
      <alignment horizontal="center" vertical="center"/>
    </xf>
    <xf numFmtId="176" fontId="15" fillId="0" borderId="76" xfId="2" applyNumberFormat="1" applyFont="1" applyFill="1" applyBorder="1" applyAlignment="1">
      <alignment horizontal="center" vertical="center"/>
    </xf>
    <xf numFmtId="176" fontId="15" fillId="0" borderId="81" xfId="2" applyNumberFormat="1" applyFont="1" applyFill="1" applyBorder="1" applyAlignment="1">
      <alignment horizontal="center" vertical="center"/>
    </xf>
    <xf numFmtId="176" fontId="15" fillId="0" borderId="82" xfId="2" applyNumberFormat="1" applyFont="1" applyFill="1" applyBorder="1" applyAlignment="1">
      <alignment horizontal="center" vertical="center"/>
    </xf>
    <xf numFmtId="176" fontId="6" fillId="0" borderId="13" xfId="2" applyNumberFormat="1" applyFont="1" applyFill="1" applyBorder="1" applyAlignment="1">
      <alignment horizontal="center" vertical="center" shrinkToFit="1"/>
    </xf>
    <xf numFmtId="176" fontId="6" fillId="0" borderId="27" xfId="2" applyNumberFormat="1" applyFont="1" applyFill="1" applyBorder="1" applyAlignment="1">
      <alignment horizontal="center" vertical="center" shrinkToFit="1"/>
    </xf>
    <xf numFmtId="176" fontId="15" fillId="0" borderId="33" xfId="2" applyNumberFormat="1" applyFont="1" applyFill="1" applyBorder="1" applyAlignment="1">
      <alignment horizontal="center" vertical="center" shrinkToFit="1"/>
    </xf>
    <xf numFmtId="176" fontId="15" fillId="0" borderId="34" xfId="2" applyNumberFormat="1" applyFont="1" applyFill="1" applyBorder="1" applyAlignment="1">
      <alignment horizontal="center" vertical="center" shrinkToFit="1"/>
    </xf>
    <xf numFmtId="176" fontId="15" fillId="0" borderId="35" xfId="2" applyNumberFormat="1" applyFont="1" applyFill="1" applyBorder="1" applyAlignment="1">
      <alignment horizontal="center" vertical="center" shrinkToFit="1"/>
    </xf>
    <xf numFmtId="176" fontId="15" fillId="2" borderId="36" xfId="2" applyNumberFormat="1" applyFont="1" applyFill="1" applyBorder="1" applyAlignment="1" applyProtection="1">
      <alignment horizontal="center" vertical="center"/>
      <protection locked="0"/>
    </xf>
    <xf numFmtId="49" fontId="15" fillId="2" borderId="74" xfId="2" applyNumberFormat="1" applyFont="1" applyFill="1" applyBorder="1" applyAlignment="1" applyProtection="1">
      <alignment horizontal="center" vertical="center"/>
      <protection locked="0"/>
    </xf>
    <xf numFmtId="49" fontId="15" fillId="2" borderId="75" xfId="2" applyNumberFormat="1" applyFont="1" applyFill="1" applyBorder="1" applyAlignment="1" applyProtection="1">
      <alignment horizontal="center" vertical="center"/>
      <protection locked="0"/>
    </xf>
    <xf numFmtId="49" fontId="15" fillId="2" borderId="76" xfId="2" applyNumberFormat="1" applyFont="1" applyFill="1" applyBorder="1" applyAlignment="1" applyProtection="1">
      <alignment horizontal="center" vertical="center"/>
      <protection locked="0"/>
    </xf>
    <xf numFmtId="49" fontId="15" fillId="0" borderId="75" xfId="2" applyNumberFormat="1" applyFont="1" applyFill="1" applyBorder="1" applyAlignment="1">
      <alignment horizontal="center" vertical="center"/>
    </xf>
    <xf numFmtId="49" fontId="15" fillId="0" borderId="76" xfId="2" applyNumberFormat="1" applyFont="1" applyFill="1" applyBorder="1" applyAlignment="1">
      <alignment horizontal="center" vertical="center"/>
    </xf>
    <xf numFmtId="49" fontId="15" fillId="2" borderId="77" xfId="2" applyNumberFormat="1" applyFont="1" applyFill="1" applyBorder="1" applyAlignment="1" applyProtection="1">
      <alignment horizontal="center" vertical="center"/>
      <protection locked="0"/>
    </xf>
    <xf numFmtId="176" fontId="15" fillId="0" borderId="37" xfId="2" applyNumberFormat="1" applyFont="1" applyFill="1" applyBorder="1" applyAlignment="1">
      <alignment horizontal="center" vertical="center" shrinkToFit="1"/>
    </xf>
    <xf numFmtId="176" fontId="15" fillId="0" borderId="38" xfId="2" applyNumberFormat="1" applyFont="1" applyFill="1" applyBorder="1" applyAlignment="1">
      <alignment horizontal="center" vertical="center" shrinkToFit="1"/>
    </xf>
    <xf numFmtId="176" fontId="15" fillId="0" borderId="39" xfId="2" applyNumberFormat="1" applyFont="1" applyFill="1" applyBorder="1" applyAlignment="1">
      <alignment horizontal="center" vertical="center" shrinkToFit="1"/>
    </xf>
    <xf numFmtId="176" fontId="15" fillId="0" borderId="34" xfId="2" applyNumberFormat="1" applyFont="1" applyFill="1" applyBorder="1" applyAlignment="1">
      <alignment horizontal="center" vertical="center"/>
    </xf>
    <xf numFmtId="176" fontId="15" fillId="0" borderId="28" xfId="2" applyNumberFormat="1" applyFont="1" applyFill="1" applyBorder="1" applyAlignment="1">
      <alignment horizontal="center" vertical="center"/>
    </xf>
    <xf numFmtId="176" fontId="15" fillId="0" borderId="13" xfId="2" applyNumberFormat="1" applyFont="1" applyFill="1" applyBorder="1" applyAlignment="1">
      <alignment horizontal="center" vertical="center"/>
    </xf>
    <xf numFmtId="49" fontId="6" fillId="0" borderId="1" xfId="2" applyNumberFormat="1" applyFont="1" applyFill="1" applyBorder="1" applyAlignment="1" applyProtection="1">
      <alignment horizontal="center" vertical="center"/>
      <protection locked="0"/>
    </xf>
    <xf numFmtId="49" fontId="6" fillId="0" borderId="3" xfId="2" applyNumberFormat="1" applyFont="1" applyFill="1" applyBorder="1" applyAlignment="1" applyProtection="1">
      <alignment horizontal="center" vertical="center"/>
      <protection locked="0"/>
    </xf>
    <xf numFmtId="49" fontId="6" fillId="0" borderId="2" xfId="2" applyNumberFormat="1" applyFont="1" applyFill="1" applyBorder="1" applyAlignment="1" applyProtection="1">
      <alignment horizontal="center" vertical="center"/>
      <protection locked="0"/>
    </xf>
    <xf numFmtId="176" fontId="15" fillId="0" borderId="69" xfId="2" applyNumberFormat="1" applyFont="1" applyFill="1" applyBorder="1" applyAlignment="1">
      <alignment horizontal="center" vertical="center" shrinkToFit="1"/>
    </xf>
    <xf numFmtId="176" fontId="15" fillId="0" borderId="70" xfId="2" applyNumberFormat="1" applyFont="1" applyFill="1" applyBorder="1" applyAlignment="1">
      <alignment horizontal="center" vertical="center" shrinkToFit="1"/>
    </xf>
    <xf numFmtId="176" fontId="15" fillId="0" borderId="70" xfId="2" applyNumberFormat="1" applyFont="1" applyFill="1" applyBorder="1" applyAlignment="1">
      <alignment horizontal="center" vertical="center"/>
    </xf>
    <xf numFmtId="176" fontId="15" fillId="0" borderId="71" xfId="2" applyNumberFormat="1" applyFont="1" applyFill="1" applyBorder="1" applyAlignment="1">
      <alignment horizontal="center" vertical="center"/>
    </xf>
    <xf numFmtId="49" fontId="15" fillId="2" borderId="72" xfId="2" applyNumberFormat="1" applyFont="1" applyFill="1" applyBorder="1" applyAlignment="1" applyProtection="1">
      <alignment horizontal="center" vertical="center"/>
      <protection locked="0"/>
    </xf>
    <xf numFmtId="49" fontId="15" fillId="2" borderId="70" xfId="2" applyNumberFormat="1" applyFont="1" applyFill="1" applyBorder="1" applyAlignment="1" applyProtection="1">
      <alignment horizontal="center" vertical="center"/>
      <protection locked="0"/>
    </xf>
    <xf numFmtId="49" fontId="15" fillId="2" borderId="73" xfId="2" applyNumberFormat="1" applyFont="1" applyFill="1" applyBorder="1" applyAlignment="1" applyProtection="1">
      <alignment horizontal="center" vertical="center"/>
      <protection locked="0"/>
    </xf>
    <xf numFmtId="176" fontId="15" fillId="0" borderId="28" xfId="2" applyNumberFormat="1" applyFont="1" applyFill="1" applyBorder="1" applyAlignment="1">
      <alignment horizontal="center" vertical="center" shrinkToFit="1"/>
    </xf>
    <xf numFmtId="176" fontId="15" fillId="0" borderId="13" xfId="2" applyNumberFormat="1" applyFont="1" applyFill="1" applyBorder="1" applyAlignment="1">
      <alignment horizontal="center" vertical="center" shrinkToFit="1"/>
    </xf>
    <xf numFmtId="176" fontId="15" fillId="0" borderId="26" xfId="2" applyNumberFormat="1" applyFont="1" applyFill="1" applyBorder="1" applyAlignment="1">
      <alignment horizontal="center" vertical="center" shrinkToFit="1"/>
    </xf>
    <xf numFmtId="176" fontId="15" fillId="0" borderId="27" xfId="2" applyNumberFormat="1" applyFont="1" applyFill="1" applyBorder="1" applyAlignment="1">
      <alignment horizontal="center" vertical="center" shrinkToFit="1"/>
    </xf>
    <xf numFmtId="0" fontId="6" fillId="0" borderId="24"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12" xfId="0" applyNumberFormat="1" applyFont="1" applyBorder="1" applyAlignment="1">
      <alignment horizontal="center" vertical="center"/>
    </xf>
    <xf numFmtId="0" fontId="6" fillId="0" borderId="20" xfId="0" applyNumberFormat="1" applyFont="1" applyBorder="1" applyAlignment="1">
      <alignment horizontal="center" vertical="center"/>
    </xf>
    <xf numFmtId="0" fontId="6" fillId="0" borderId="7" xfId="0" applyNumberFormat="1" applyFont="1" applyBorder="1" applyAlignment="1">
      <alignment horizontal="center" vertical="center"/>
    </xf>
    <xf numFmtId="0" fontId="6" fillId="0" borderId="19" xfId="0" applyNumberFormat="1" applyFont="1" applyBorder="1" applyAlignment="1">
      <alignment horizontal="center" vertical="center"/>
    </xf>
    <xf numFmtId="0" fontId="15" fillId="2" borderId="46" xfId="0" applyNumberFormat="1" applyFont="1" applyFill="1" applyBorder="1" applyAlignment="1" applyProtection="1">
      <alignment horizontal="center" vertical="center"/>
      <protection locked="0"/>
    </xf>
    <xf numFmtId="0" fontId="15" fillId="2" borderId="3" xfId="0" applyNumberFormat="1" applyFont="1" applyFill="1" applyBorder="1" applyAlignment="1" applyProtection="1">
      <alignment horizontal="center" vertical="center"/>
      <protection locked="0"/>
    </xf>
    <xf numFmtId="0" fontId="15" fillId="2" borderId="43" xfId="0" applyNumberFormat="1" applyFont="1" applyFill="1" applyBorder="1" applyAlignment="1" applyProtection="1">
      <alignment horizontal="center" vertical="center"/>
      <protection locked="0"/>
    </xf>
    <xf numFmtId="0" fontId="15" fillId="2" borderId="44" xfId="0" applyNumberFormat="1" applyFont="1" applyFill="1" applyBorder="1" applyAlignment="1" applyProtection="1">
      <alignment horizontal="center" vertical="center"/>
      <protection locked="0"/>
    </xf>
    <xf numFmtId="0" fontId="15" fillId="2" borderId="45" xfId="0" applyNumberFormat="1" applyFont="1" applyFill="1" applyBorder="1" applyAlignment="1" applyProtection="1">
      <alignment horizontal="center" vertical="center"/>
      <protection locked="0"/>
    </xf>
    <xf numFmtId="0" fontId="15" fillId="2" borderId="1" xfId="0" applyNumberFormat="1" applyFont="1" applyFill="1" applyBorder="1" applyAlignment="1" applyProtection="1">
      <alignment horizontal="center" vertical="center"/>
      <protection locked="0"/>
    </xf>
    <xf numFmtId="0" fontId="15" fillId="2" borderId="2" xfId="0" applyNumberFormat="1" applyFont="1" applyFill="1" applyBorder="1" applyAlignment="1" applyProtection="1">
      <alignment horizontal="center" vertical="center"/>
      <protection locked="0"/>
    </xf>
    <xf numFmtId="0" fontId="16" fillId="0" borderId="0" xfId="0" applyNumberFormat="1" applyFont="1" applyAlignment="1">
      <alignment horizontal="center" vertical="center"/>
    </xf>
    <xf numFmtId="0" fontId="16" fillId="0" borderId="7" xfId="0" applyNumberFormat="1" applyFont="1" applyBorder="1" applyAlignment="1">
      <alignment horizontal="center" vertical="center"/>
    </xf>
    <xf numFmtId="0" fontId="15" fillId="0" borderId="28" xfId="0" applyNumberFormat="1" applyFont="1" applyBorder="1" applyAlignment="1">
      <alignment horizontal="center" vertical="center"/>
    </xf>
    <xf numFmtId="0" fontId="15" fillId="0" borderId="13" xfId="0" applyNumberFormat="1" applyFont="1" applyBorder="1" applyAlignment="1">
      <alignment horizontal="center" vertical="center"/>
    </xf>
    <xf numFmtId="0" fontId="15" fillId="0" borderId="24" xfId="0" applyNumberFormat="1" applyFont="1" applyBorder="1" applyAlignment="1">
      <alignment horizontal="center" vertical="center"/>
    </xf>
    <xf numFmtId="0" fontId="15" fillId="0" borderId="0" xfId="0" applyNumberFormat="1" applyFont="1" applyBorder="1" applyAlignment="1">
      <alignment horizontal="center" vertical="center"/>
    </xf>
    <xf numFmtId="0" fontId="15" fillId="0" borderId="20" xfId="0" applyNumberFormat="1" applyFont="1" applyBorder="1" applyAlignment="1">
      <alignment horizontal="center" vertical="center"/>
    </xf>
    <xf numFmtId="0" fontId="15" fillId="0" borderId="7" xfId="0" applyNumberFormat="1" applyFont="1" applyBorder="1" applyAlignment="1">
      <alignment horizontal="center" vertical="center"/>
    </xf>
    <xf numFmtId="0" fontId="15" fillId="0" borderId="1" xfId="0" applyNumberFormat="1" applyFont="1" applyFill="1" applyBorder="1" applyAlignment="1">
      <alignment horizontal="center" vertical="center" shrinkToFit="1"/>
    </xf>
    <xf numFmtId="0" fontId="15" fillId="0" borderId="3" xfId="0" applyNumberFormat="1" applyFont="1" applyFill="1" applyBorder="1" applyAlignment="1">
      <alignment horizontal="center" vertical="center" shrinkToFit="1"/>
    </xf>
    <xf numFmtId="38" fontId="15" fillId="2" borderId="46" xfId="1" applyFont="1" applyFill="1" applyBorder="1" applyAlignment="1" applyProtection="1">
      <alignment horizontal="right" vertical="center" shrinkToFit="1"/>
      <protection locked="0"/>
    </xf>
    <xf numFmtId="38" fontId="15" fillId="2" borderId="3" xfId="1" applyFont="1" applyFill="1" applyBorder="1" applyAlignment="1" applyProtection="1">
      <alignment horizontal="right" vertical="center" shrinkToFit="1"/>
      <protection locked="0"/>
    </xf>
    <xf numFmtId="38" fontId="15" fillId="2" borderId="32" xfId="1" applyFont="1" applyFill="1" applyBorder="1" applyAlignment="1" applyProtection="1">
      <alignment horizontal="right" vertical="center" shrinkToFit="1"/>
      <protection locked="0"/>
    </xf>
    <xf numFmtId="0" fontId="15" fillId="0" borderId="43" xfId="0" applyNumberFormat="1" applyFont="1" applyFill="1" applyBorder="1" applyAlignment="1">
      <alignment horizontal="center" vertical="center" shrinkToFit="1"/>
    </xf>
    <xf numFmtId="0" fontId="15" fillId="0" borderId="44" xfId="0" applyNumberFormat="1" applyFont="1" applyFill="1" applyBorder="1" applyAlignment="1">
      <alignment horizontal="center" vertical="center" shrinkToFit="1"/>
    </xf>
    <xf numFmtId="38" fontId="15" fillId="0" borderId="11" xfId="1" applyFont="1" applyFill="1" applyBorder="1" applyAlignment="1" applyProtection="1">
      <alignment horizontal="right" vertical="center" shrinkToFit="1"/>
    </xf>
    <xf numFmtId="38" fontId="15" fillId="0" borderId="7" xfId="1" applyFont="1" applyFill="1" applyBorder="1" applyAlignment="1" applyProtection="1">
      <alignment horizontal="right" vertical="center" shrinkToFit="1"/>
    </xf>
    <xf numFmtId="38" fontId="15" fillId="0" borderId="8" xfId="1" applyFont="1" applyFill="1" applyBorder="1" applyAlignment="1" applyProtection="1">
      <alignment horizontal="right" vertical="center" shrinkToFit="1"/>
    </xf>
    <xf numFmtId="38" fontId="15" fillId="2" borderId="15" xfId="1" applyFont="1" applyFill="1" applyBorder="1" applyAlignment="1" applyProtection="1">
      <alignment horizontal="right" vertical="center" shrinkToFit="1"/>
      <protection locked="0"/>
    </xf>
    <xf numFmtId="38" fontId="15" fillId="2" borderId="16" xfId="1" applyFont="1" applyFill="1" applyBorder="1" applyAlignment="1" applyProtection="1">
      <alignment horizontal="right" vertical="center" shrinkToFit="1"/>
      <protection locked="0"/>
    </xf>
    <xf numFmtId="38" fontId="15" fillId="2" borderId="23" xfId="1" applyFont="1" applyFill="1" applyBorder="1" applyAlignment="1" applyProtection="1">
      <alignment horizontal="right" vertical="center" shrinkToFit="1"/>
      <protection locked="0"/>
    </xf>
    <xf numFmtId="0" fontId="15" fillId="2" borderId="1" xfId="0" applyNumberFormat="1" applyFont="1" applyFill="1" applyBorder="1" applyAlignment="1" applyProtection="1">
      <alignment horizontal="center" vertical="center" shrinkToFit="1"/>
      <protection locked="0"/>
    </xf>
    <xf numFmtId="0" fontId="15" fillId="2" borderId="3" xfId="0" applyNumberFormat="1" applyFont="1" applyFill="1" applyBorder="1" applyAlignment="1" applyProtection="1">
      <alignment horizontal="center" vertical="center" shrinkToFit="1"/>
      <protection locked="0"/>
    </xf>
    <xf numFmtId="0" fontId="15" fillId="2" borderId="32" xfId="0" applyNumberFormat="1" applyFont="1" applyFill="1" applyBorder="1" applyAlignment="1" applyProtection="1">
      <alignment horizontal="center" vertical="center" shrinkToFit="1"/>
      <protection locked="0"/>
    </xf>
    <xf numFmtId="0" fontId="15" fillId="2" borderId="18" xfId="0" applyNumberFormat="1" applyFont="1" applyFill="1" applyBorder="1" applyAlignment="1" applyProtection="1">
      <alignment horizontal="center" vertical="center"/>
      <protection locked="0"/>
    </xf>
    <xf numFmtId="0" fontId="15" fillId="2" borderId="16" xfId="0" applyNumberFormat="1" applyFont="1" applyFill="1" applyBorder="1" applyAlignment="1" applyProtection="1">
      <alignment horizontal="center" vertical="center"/>
      <protection locked="0"/>
    </xf>
    <xf numFmtId="0" fontId="15" fillId="2" borderId="17" xfId="0" applyNumberFormat="1" applyFont="1" applyFill="1" applyBorder="1" applyAlignment="1" applyProtection="1">
      <alignment horizontal="center" vertical="center"/>
      <protection locked="0"/>
    </xf>
    <xf numFmtId="0" fontId="15" fillId="0" borderId="28" xfId="0" applyNumberFormat="1" applyFont="1" applyBorder="1" applyAlignment="1">
      <alignment horizontal="center" vertical="center" shrinkToFit="1"/>
    </xf>
    <xf numFmtId="0" fontId="15" fillId="0" borderId="13" xfId="0" applyNumberFormat="1" applyFont="1" applyBorder="1" applyAlignment="1">
      <alignment horizontal="center" vertical="center" shrinkToFit="1"/>
    </xf>
    <xf numFmtId="0" fontId="15" fillId="0" borderId="48" xfId="0" applyNumberFormat="1" applyFont="1" applyBorder="1" applyAlignment="1">
      <alignment horizontal="center" vertical="center" shrinkToFit="1"/>
    </xf>
    <xf numFmtId="0" fontId="15" fillId="0" borderId="24" xfId="0" applyNumberFormat="1" applyFont="1" applyBorder="1" applyAlignment="1">
      <alignment horizontal="center" vertical="center" shrinkToFit="1"/>
    </xf>
    <xf numFmtId="0" fontId="15" fillId="0" borderId="0" xfId="0" applyNumberFormat="1" applyFont="1" applyBorder="1" applyAlignment="1">
      <alignment horizontal="center" vertical="center" shrinkToFit="1"/>
    </xf>
    <xf numFmtId="0" fontId="15" fillId="0" borderId="4" xfId="0" applyNumberFormat="1" applyFont="1" applyBorder="1" applyAlignment="1">
      <alignment horizontal="center" vertical="center" shrinkToFit="1"/>
    </xf>
    <xf numFmtId="0" fontId="15" fillId="0" borderId="20" xfId="0" applyNumberFormat="1" applyFont="1" applyBorder="1" applyAlignment="1">
      <alignment horizontal="center" vertical="center" shrinkToFit="1"/>
    </xf>
    <xf numFmtId="0" fontId="15" fillId="0" borderId="7" xfId="0" applyNumberFormat="1" applyFont="1" applyBorder="1" applyAlignment="1">
      <alignment horizontal="center" vertical="center" shrinkToFit="1"/>
    </xf>
    <xf numFmtId="0" fontId="15" fillId="0" borderId="8" xfId="0" applyNumberFormat="1" applyFont="1" applyBorder="1" applyAlignment="1">
      <alignment horizontal="center" vertical="center" shrinkToFit="1"/>
    </xf>
    <xf numFmtId="0" fontId="15" fillId="2" borderId="43" xfId="0" applyNumberFormat="1" applyFont="1" applyFill="1" applyBorder="1" applyAlignment="1" applyProtection="1">
      <alignment horizontal="center" vertical="center" shrinkToFit="1"/>
      <protection locked="0"/>
    </xf>
    <xf numFmtId="0" fontId="15" fillId="2" borderId="44" xfId="0" applyNumberFormat="1" applyFont="1" applyFill="1" applyBorder="1" applyAlignment="1" applyProtection="1">
      <alignment horizontal="center" vertical="center" shrinkToFit="1"/>
      <protection locked="0"/>
    </xf>
    <xf numFmtId="0" fontId="15" fillId="2" borderId="31" xfId="0" applyNumberFormat="1" applyFont="1" applyFill="1" applyBorder="1" applyAlignment="1" applyProtection="1">
      <alignment horizontal="center" vertical="center" shrinkToFit="1"/>
      <protection locked="0"/>
    </xf>
    <xf numFmtId="0" fontId="15" fillId="2" borderId="15" xfId="0" applyNumberFormat="1" applyFont="1" applyFill="1" applyBorder="1" applyAlignment="1" applyProtection="1">
      <alignment horizontal="center" vertical="center"/>
      <protection locked="0"/>
    </xf>
    <xf numFmtId="38" fontId="15" fillId="2" borderId="47" xfId="1" applyFont="1" applyFill="1" applyBorder="1" applyAlignment="1" applyProtection="1">
      <alignment horizontal="right" vertical="center" shrinkToFit="1"/>
      <protection locked="0"/>
    </xf>
    <xf numFmtId="38" fontId="15" fillId="2" borderId="44" xfId="1" applyFont="1" applyFill="1" applyBorder="1" applyAlignment="1" applyProtection="1">
      <alignment horizontal="right" vertical="center" shrinkToFit="1"/>
      <protection locked="0"/>
    </xf>
    <xf numFmtId="38" fontId="15" fillId="2" borderId="31" xfId="1" applyFont="1" applyFill="1" applyBorder="1" applyAlignment="1" applyProtection="1">
      <alignment horizontal="right" vertical="center" shrinkToFit="1"/>
      <protection locked="0"/>
    </xf>
    <xf numFmtId="0" fontId="15" fillId="2" borderId="32" xfId="0" applyNumberFormat="1" applyFont="1" applyFill="1" applyBorder="1" applyAlignment="1" applyProtection="1">
      <alignment horizontal="center" vertical="center"/>
      <protection locked="0"/>
    </xf>
    <xf numFmtId="0" fontId="6" fillId="0" borderId="4" xfId="0" applyNumberFormat="1" applyFont="1" applyBorder="1" applyAlignment="1">
      <alignment horizontal="center" vertical="center"/>
    </xf>
    <xf numFmtId="0" fontId="6" fillId="0" borderId="8" xfId="0" applyNumberFormat="1" applyFont="1" applyBorder="1" applyAlignment="1">
      <alignment horizontal="center" vertical="center"/>
    </xf>
    <xf numFmtId="0" fontId="15" fillId="2" borderId="31" xfId="0" applyNumberFormat="1" applyFont="1" applyFill="1" applyBorder="1" applyAlignment="1" applyProtection="1">
      <alignment horizontal="center" vertical="center"/>
      <protection locked="0"/>
    </xf>
    <xf numFmtId="0" fontId="15" fillId="2" borderId="23" xfId="0" applyNumberFormat="1" applyFont="1" applyFill="1" applyBorder="1" applyAlignment="1" applyProtection="1">
      <alignment horizontal="center" vertical="center"/>
      <protection locked="0"/>
    </xf>
    <xf numFmtId="0" fontId="15" fillId="0" borderId="10" xfId="0" applyNumberFormat="1" applyFont="1" applyBorder="1" applyAlignment="1">
      <alignment horizontal="center" vertical="distributed" textRotation="255"/>
    </xf>
    <xf numFmtId="0" fontId="15" fillId="0" borderId="0" xfId="0" applyNumberFormat="1" applyFont="1" applyBorder="1" applyAlignment="1">
      <alignment horizontal="center" vertical="distributed" textRotation="255"/>
    </xf>
    <xf numFmtId="0" fontId="6" fillId="0" borderId="10" xfId="0" applyNumberFormat="1" applyFont="1" applyBorder="1" applyAlignment="1">
      <alignment vertical="center"/>
    </xf>
    <xf numFmtId="0" fontId="6" fillId="0" borderId="0" xfId="0" applyNumberFormat="1" applyFont="1" applyBorder="1" applyAlignment="1">
      <alignment vertical="center"/>
    </xf>
    <xf numFmtId="0" fontId="15" fillId="0" borderId="11" xfId="0" applyNumberFormat="1" applyFont="1" applyBorder="1" applyAlignment="1">
      <alignment horizontal="center" vertical="distributed" textRotation="255"/>
    </xf>
    <xf numFmtId="0" fontId="15" fillId="0" borderId="7" xfId="0" applyNumberFormat="1" applyFont="1" applyBorder="1" applyAlignment="1">
      <alignment horizontal="center" vertical="distributed" textRotation="255"/>
    </xf>
    <xf numFmtId="0" fontId="6" fillId="0" borderId="40" xfId="0" applyNumberFormat="1" applyFont="1" applyBorder="1" applyAlignment="1">
      <alignment horizontal="center" vertical="center" wrapText="1"/>
    </xf>
    <xf numFmtId="0" fontId="6" fillId="0" borderId="41" xfId="0" applyNumberFormat="1" applyFont="1" applyBorder="1" applyAlignment="1">
      <alignment horizontal="center" vertical="center"/>
    </xf>
    <xf numFmtId="0" fontId="6" fillId="0" borderId="42" xfId="0" applyNumberFormat="1" applyFont="1" applyBorder="1" applyAlignment="1">
      <alignment horizontal="center" vertical="center"/>
    </xf>
    <xf numFmtId="0" fontId="12" fillId="0" borderId="9" xfId="0" applyNumberFormat="1" applyFont="1" applyBorder="1" applyAlignment="1">
      <alignment horizontal="center" vertical="center" shrinkToFit="1"/>
    </xf>
    <xf numFmtId="0" fontId="12" fillId="0" borderId="5" xfId="0" applyNumberFormat="1" applyFont="1" applyBorder="1" applyAlignment="1">
      <alignment horizontal="center" vertical="center" shrinkToFit="1"/>
    </xf>
    <xf numFmtId="0" fontId="12" fillId="0" borderId="10" xfId="0" applyNumberFormat="1" applyFont="1" applyBorder="1" applyAlignment="1">
      <alignment horizontal="center" vertical="center" shrinkToFit="1"/>
    </xf>
    <xf numFmtId="0" fontId="12" fillId="0" borderId="0" xfId="0" applyNumberFormat="1" applyFont="1" applyBorder="1" applyAlignment="1">
      <alignment horizontal="center" vertical="center" shrinkToFit="1"/>
    </xf>
    <xf numFmtId="0" fontId="12" fillId="0" borderId="5" xfId="0" applyNumberFormat="1" applyFont="1" applyBorder="1" applyAlignment="1">
      <alignment horizontal="left" vertical="center" wrapText="1" shrinkToFit="1"/>
    </xf>
    <xf numFmtId="0" fontId="12" fillId="0" borderId="6" xfId="0" applyNumberFormat="1" applyFont="1" applyBorder="1" applyAlignment="1">
      <alignment horizontal="left" vertical="center" wrapText="1" shrinkToFit="1"/>
    </xf>
    <xf numFmtId="0" fontId="12" fillId="0" borderId="0" xfId="0" applyNumberFormat="1" applyFont="1" applyBorder="1" applyAlignment="1">
      <alignment horizontal="left" vertical="center" wrapText="1" shrinkToFit="1"/>
    </xf>
    <xf numFmtId="0" fontId="12" fillId="0" borderId="4" xfId="0" applyNumberFormat="1" applyFont="1" applyBorder="1" applyAlignment="1">
      <alignment horizontal="left" vertical="center" wrapText="1" shrinkToFit="1"/>
    </xf>
    <xf numFmtId="0" fontId="6" fillId="0" borderId="1" xfId="0" applyNumberFormat="1" applyFont="1" applyBorder="1" applyAlignment="1">
      <alignment horizontal="center" vertical="center"/>
    </xf>
    <xf numFmtId="0" fontId="6" fillId="0" borderId="3" xfId="0" applyNumberFormat="1" applyFont="1" applyBorder="1" applyAlignment="1">
      <alignment horizontal="center" vertical="center"/>
    </xf>
    <xf numFmtId="0" fontId="6" fillId="0" borderId="2" xfId="0" applyNumberFormat="1" applyFont="1" applyBorder="1" applyAlignment="1">
      <alignment horizontal="center" vertical="center"/>
    </xf>
    <xf numFmtId="49" fontId="6" fillId="0" borderId="1" xfId="0" applyNumberFormat="1" applyFont="1" applyBorder="1" applyAlignment="1" applyProtection="1">
      <alignment horizontal="center" vertical="center"/>
    </xf>
    <xf numFmtId="49" fontId="6" fillId="0" borderId="3" xfId="0" applyNumberFormat="1" applyFont="1" applyBorder="1" applyAlignment="1" applyProtection="1">
      <alignment horizontal="center" vertical="center"/>
    </xf>
    <xf numFmtId="49" fontId="6" fillId="0" borderId="2" xfId="0" applyNumberFormat="1" applyFont="1" applyBorder="1" applyAlignment="1" applyProtection="1">
      <alignment horizontal="center" vertical="center"/>
    </xf>
    <xf numFmtId="0" fontId="6" fillId="0" borderId="1" xfId="0" applyNumberFormat="1" applyFont="1" applyBorder="1" applyAlignment="1">
      <alignment horizontal="center" vertical="center" shrinkToFit="1"/>
    </xf>
    <xf numFmtId="0" fontId="6" fillId="0" borderId="3" xfId="0" applyNumberFormat="1" applyFont="1" applyBorder="1" applyAlignment="1">
      <alignment horizontal="center" vertical="center" shrinkToFit="1"/>
    </xf>
    <xf numFmtId="0" fontId="6" fillId="0" borderId="2" xfId="0" applyNumberFormat="1" applyFont="1" applyBorder="1" applyAlignment="1">
      <alignment horizontal="center" vertical="center" shrinkToFit="1"/>
    </xf>
    <xf numFmtId="0" fontId="15" fillId="0" borderId="22" xfId="0" applyNumberFormat="1" applyFont="1" applyBorder="1" applyAlignment="1">
      <alignment horizontal="center" vertical="center" shrinkToFit="1"/>
    </xf>
    <xf numFmtId="0" fontId="15" fillId="0" borderId="14" xfId="0" applyNumberFormat="1" applyFont="1" applyBorder="1" applyAlignment="1">
      <alignment horizontal="center" vertical="center" shrinkToFit="1"/>
    </xf>
    <xf numFmtId="0" fontId="15" fillId="0" borderId="10" xfId="0" applyNumberFormat="1" applyFont="1" applyBorder="1" applyAlignment="1">
      <alignment horizontal="center" vertical="center" shrinkToFit="1"/>
    </xf>
    <xf numFmtId="0" fontId="15" fillId="0" borderId="12" xfId="0" applyNumberFormat="1" applyFont="1" applyBorder="1" applyAlignment="1">
      <alignment horizontal="center" vertical="center" shrinkToFit="1"/>
    </xf>
    <xf numFmtId="0" fontId="15" fillId="0" borderId="11" xfId="0" applyNumberFormat="1" applyFont="1" applyBorder="1" applyAlignment="1">
      <alignment horizontal="center" vertical="center" shrinkToFit="1"/>
    </xf>
    <xf numFmtId="0" fontId="15" fillId="0" borderId="19" xfId="0" applyNumberFormat="1" applyFont="1" applyBorder="1" applyAlignment="1">
      <alignment horizontal="center" vertical="center" shrinkToFit="1"/>
    </xf>
    <xf numFmtId="0" fontId="15" fillId="0" borderId="9" xfId="0" applyNumberFormat="1" applyFont="1" applyBorder="1" applyAlignment="1">
      <alignment horizontal="center" vertical="center"/>
    </xf>
    <xf numFmtId="0" fontId="15" fillId="0" borderId="5" xfId="0" applyNumberFormat="1" applyFont="1" applyBorder="1" applyAlignment="1">
      <alignment horizontal="center" vertical="center"/>
    </xf>
    <xf numFmtId="0" fontId="15" fillId="0" borderId="6" xfId="0" applyNumberFormat="1" applyFont="1" applyBorder="1" applyAlignment="1">
      <alignment horizontal="center" vertical="center"/>
    </xf>
    <xf numFmtId="0" fontId="15" fillId="0" borderId="10" xfId="0" applyNumberFormat="1" applyFont="1" applyBorder="1" applyAlignment="1">
      <alignment horizontal="center" vertical="center"/>
    </xf>
    <xf numFmtId="0" fontId="15" fillId="0" borderId="4" xfId="0" applyNumberFormat="1" applyFont="1" applyBorder="1" applyAlignment="1">
      <alignment horizontal="center" vertical="center"/>
    </xf>
    <xf numFmtId="0" fontId="15" fillId="0" borderId="11" xfId="0" applyNumberFormat="1" applyFont="1" applyBorder="1" applyAlignment="1">
      <alignment horizontal="center" vertical="center"/>
    </xf>
    <xf numFmtId="0" fontId="15" fillId="0" borderId="8" xfId="0" applyNumberFormat="1" applyFont="1" applyBorder="1" applyAlignment="1">
      <alignment horizontal="center" vertical="center"/>
    </xf>
    <xf numFmtId="0" fontId="11" fillId="0" borderId="28" xfId="0" applyNumberFormat="1" applyFont="1" applyBorder="1" applyAlignment="1">
      <alignment horizontal="center" vertical="center" wrapText="1"/>
    </xf>
    <xf numFmtId="0" fontId="11" fillId="0" borderId="13" xfId="0" applyNumberFormat="1" applyFont="1" applyBorder="1" applyAlignment="1">
      <alignment horizontal="center" vertical="center" wrapText="1"/>
    </xf>
    <xf numFmtId="0" fontId="11" fillId="0" borderId="24" xfId="0" applyNumberFormat="1" applyFont="1" applyBorder="1" applyAlignment="1">
      <alignment horizontal="center" vertical="center" wrapText="1"/>
    </xf>
    <xf numFmtId="0" fontId="11" fillId="0" borderId="0" xfId="0" applyNumberFormat="1" applyFont="1" applyBorder="1" applyAlignment="1">
      <alignment horizontal="center" vertical="center" wrapText="1"/>
    </xf>
    <xf numFmtId="0" fontId="11" fillId="0" borderId="20" xfId="0" applyNumberFormat="1" applyFont="1" applyBorder="1" applyAlignment="1">
      <alignment horizontal="center" vertical="center" wrapText="1"/>
    </xf>
    <xf numFmtId="0" fontId="11" fillId="0" borderId="7" xfId="0" applyNumberFormat="1" applyFont="1" applyBorder="1" applyAlignment="1">
      <alignment horizontal="center" vertical="center" wrapText="1"/>
    </xf>
    <xf numFmtId="0" fontId="6" fillId="0" borderId="10" xfId="0" applyNumberFormat="1" applyFont="1" applyBorder="1" applyAlignment="1">
      <alignment horizontal="center" vertical="center"/>
    </xf>
    <xf numFmtId="0" fontId="6" fillId="0" borderId="11" xfId="0" applyNumberFormat="1" applyFont="1" applyBorder="1" applyAlignment="1">
      <alignment horizontal="center" vertical="center"/>
    </xf>
    <xf numFmtId="0" fontId="15" fillId="0" borderId="30" xfId="2" applyNumberFormat="1" applyFont="1" applyFill="1" applyBorder="1" applyAlignment="1">
      <alignment horizontal="center" vertical="center" shrinkToFit="1"/>
    </xf>
    <xf numFmtId="49" fontId="22" fillId="2" borderId="30" xfId="2" applyNumberFormat="1" applyFont="1" applyFill="1" applyBorder="1" applyAlignment="1" applyProtection="1">
      <alignment horizontal="center" vertical="center"/>
      <protection locked="0"/>
    </xf>
    <xf numFmtId="0" fontId="6" fillId="0" borderId="0" xfId="0" applyNumberFormat="1" applyFont="1" applyAlignment="1">
      <alignment horizontal="center" vertical="center"/>
    </xf>
    <xf numFmtId="0" fontId="6" fillId="2" borderId="1" xfId="0" applyNumberFormat="1" applyFont="1" applyFill="1" applyBorder="1" applyAlignment="1" applyProtection="1">
      <alignment horizontal="center" vertical="center"/>
      <protection locked="0"/>
    </xf>
    <xf numFmtId="0" fontId="6" fillId="2" borderId="3" xfId="0" applyNumberFormat="1" applyFont="1" applyFill="1" applyBorder="1" applyAlignment="1" applyProtection="1">
      <alignment horizontal="center" vertical="center"/>
      <protection locked="0"/>
    </xf>
    <xf numFmtId="0" fontId="6" fillId="2" borderId="2" xfId="0" applyNumberFormat="1" applyFont="1" applyFill="1" applyBorder="1" applyAlignment="1" applyProtection="1">
      <alignment horizontal="center" vertical="center"/>
      <protection locked="0"/>
    </xf>
    <xf numFmtId="0" fontId="15" fillId="0" borderId="59" xfId="2" applyNumberFormat="1" applyFont="1" applyFill="1" applyBorder="1" applyAlignment="1">
      <alignment horizontal="center" vertical="center" shrinkToFit="1"/>
    </xf>
    <xf numFmtId="0" fontId="15" fillId="0" borderId="60" xfId="2" applyNumberFormat="1" applyFont="1" applyFill="1" applyBorder="1" applyAlignment="1">
      <alignment horizontal="center" vertical="center" shrinkToFit="1"/>
    </xf>
    <xf numFmtId="0" fontId="15" fillId="0" borderId="50" xfId="2" applyNumberFormat="1" applyFont="1" applyFill="1" applyBorder="1" applyAlignment="1">
      <alignment horizontal="center" vertical="center" shrinkToFit="1"/>
    </xf>
    <xf numFmtId="49" fontId="15" fillId="0" borderId="0" xfId="2" applyNumberFormat="1" applyFont="1" applyFill="1" applyBorder="1" applyAlignment="1">
      <alignment horizontal="center" vertical="center" shrinkToFit="1"/>
    </xf>
    <xf numFmtId="49" fontId="15" fillId="0" borderId="7" xfId="2" applyNumberFormat="1" applyFont="1" applyFill="1" applyBorder="1" applyAlignment="1">
      <alignment horizontal="center" vertical="center" shrinkToFit="1"/>
    </xf>
    <xf numFmtId="49" fontId="15" fillId="2" borderId="30" xfId="2" applyNumberFormat="1" applyFont="1" applyFill="1" applyBorder="1" applyAlignment="1" applyProtection="1">
      <alignment horizontal="left" vertical="center" shrinkToFit="1"/>
      <protection locked="0"/>
    </xf>
    <xf numFmtId="49" fontId="15" fillId="2" borderId="56" xfId="2" applyNumberFormat="1" applyFont="1" applyFill="1" applyBorder="1" applyAlignment="1" applyProtection="1">
      <alignment horizontal="left" vertical="center" shrinkToFit="1"/>
      <protection locked="0"/>
    </xf>
    <xf numFmtId="49" fontId="15" fillId="2" borderId="50" xfId="2" applyNumberFormat="1" applyFont="1" applyFill="1" applyBorder="1" applyAlignment="1" applyProtection="1">
      <alignment horizontal="left" vertical="center" shrinkToFit="1"/>
      <protection locked="0"/>
    </xf>
    <xf numFmtId="49" fontId="15" fillId="2" borderId="61" xfId="2" applyNumberFormat="1" applyFont="1" applyFill="1" applyBorder="1" applyAlignment="1" applyProtection="1">
      <alignment horizontal="left" vertical="center" shrinkToFit="1"/>
      <protection locked="0"/>
    </xf>
    <xf numFmtId="49" fontId="15" fillId="2" borderId="0" xfId="2" applyNumberFormat="1" applyFont="1" applyFill="1" applyBorder="1" applyAlignment="1" applyProtection="1">
      <alignment horizontal="center" vertical="center" shrinkToFit="1"/>
      <protection locked="0"/>
    </xf>
    <xf numFmtId="49" fontId="15" fillId="2" borderId="12" xfId="2" applyNumberFormat="1" applyFont="1" applyFill="1" applyBorder="1" applyAlignment="1" applyProtection="1">
      <alignment horizontal="center" vertical="center" shrinkToFit="1"/>
      <protection locked="0"/>
    </xf>
    <xf numFmtId="49" fontId="15" fillId="2" borderId="24" xfId="2" applyNumberFormat="1" applyFont="1" applyFill="1" applyBorder="1" applyAlignment="1" applyProtection="1">
      <alignment horizontal="center" vertical="center" shrinkToFit="1"/>
      <protection locked="0"/>
    </xf>
    <xf numFmtId="49" fontId="17" fillId="0" borderId="0" xfId="2" applyNumberFormat="1" applyFont="1" applyFill="1" applyBorder="1" applyAlignment="1">
      <alignment horizontal="center" vertical="center" shrinkToFit="1"/>
    </xf>
    <xf numFmtId="49" fontId="15" fillId="2" borderId="13" xfId="2" applyNumberFormat="1" applyFont="1" applyFill="1" applyBorder="1" applyAlignment="1" applyProtection="1">
      <alignment horizontal="left" vertical="center" shrinkToFit="1"/>
      <protection locked="0"/>
    </xf>
    <xf numFmtId="49" fontId="15" fillId="2" borderId="14" xfId="2" applyNumberFormat="1" applyFont="1" applyFill="1" applyBorder="1" applyAlignment="1" applyProtection="1">
      <alignment horizontal="left" vertical="center" shrinkToFit="1"/>
      <protection locked="0"/>
    </xf>
    <xf numFmtId="49" fontId="15" fillId="2" borderId="7" xfId="2" applyNumberFormat="1" applyFont="1" applyFill="1" applyBorder="1" applyAlignment="1" applyProtection="1">
      <alignment horizontal="left" vertical="center" shrinkToFit="1"/>
      <protection locked="0"/>
    </xf>
    <xf numFmtId="49" fontId="15" fillId="2" borderId="19" xfId="2" applyNumberFormat="1" applyFont="1" applyFill="1" applyBorder="1" applyAlignment="1" applyProtection="1">
      <alignment horizontal="left" vertical="center" shrinkToFit="1"/>
      <protection locked="0"/>
    </xf>
    <xf numFmtId="49" fontId="15" fillId="2" borderId="57" xfId="2" applyNumberFormat="1" applyFont="1" applyFill="1" applyBorder="1" applyAlignment="1" applyProtection="1">
      <alignment horizontal="center" vertical="center" shrinkToFit="1"/>
      <protection locked="0"/>
    </xf>
    <xf numFmtId="49" fontId="15" fillId="2" borderId="58" xfId="2" applyNumberFormat="1" applyFont="1" applyFill="1" applyBorder="1" applyAlignment="1" applyProtection="1">
      <alignment horizontal="center" vertical="center" shrinkToFit="1"/>
      <protection locked="0"/>
    </xf>
    <xf numFmtId="49" fontId="15" fillId="0" borderId="30" xfId="2" applyNumberFormat="1" applyFont="1" applyFill="1" applyBorder="1" applyAlignment="1">
      <alignment horizontal="center" vertical="center" shrinkToFit="1"/>
    </xf>
    <xf numFmtId="0" fontId="16" fillId="0" borderId="0" xfId="2" applyNumberFormat="1" applyFont="1" applyFill="1" applyAlignment="1">
      <alignment horizontal="center" vertical="top"/>
    </xf>
    <xf numFmtId="0" fontId="16" fillId="0" borderId="7" xfId="2" applyNumberFormat="1" applyFont="1" applyFill="1" applyBorder="1" applyAlignment="1">
      <alignment horizontal="center" vertical="top"/>
    </xf>
    <xf numFmtId="49" fontId="15" fillId="2" borderId="5" xfId="2" applyNumberFormat="1" applyFont="1" applyFill="1" applyBorder="1" applyAlignment="1" applyProtection="1">
      <alignment horizontal="left" vertical="center" shrinkToFit="1"/>
      <protection locked="0"/>
    </xf>
    <xf numFmtId="49" fontId="15" fillId="2" borderId="65" xfId="2" applyNumberFormat="1" applyFont="1" applyFill="1" applyBorder="1" applyAlignment="1" applyProtection="1">
      <alignment horizontal="left" vertical="center" shrinkToFit="1"/>
      <protection locked="0"/>
    </xf>
    <xf numFmtId="49" fontId="15" fillId="2" borderId="0" xfId="2" applyNumberFormat="1" applyFont="1" applyFill="1" applyBorder="1" applyAlignment="1" applyProtection="1">
      <alignment horizontal="left" vertical="center" shrinkToFit="1"/>
      <protection locked="0"/>
    </xf>
    <xf numFmtId="49" fontId="15" fillId="2" borderId="25" xfId="2" applyNumberFormat="1" applyFont="1" applyFill="1" applyBorder="1" applyAlignment="1" applyProtection="1">
      <alignment horizontal="left" vertical="center" shrinkToFit="1"/>
      <protection locked="0"/>
    </xf>
    <xf numFmtId="49" fontId="15" fillId="2" borderId="57" xfId="2" applyNumberFormat="1" applyFont="1" applyFill="1" applyBorder="1" applyAlignment="1" applyProtection="1">
      <alignment horizontal="left" vertical="center" shrinkToFit="1"/>
      <protection locked="0"/>
    </xf>
    <xf numFmtId="49" fontId="6" fillId="0" borderId="24" xfId="2" applyNumberFormat="1" applyFont="1" applyFill="1" applyBorder="1" applyAlignment="1">
      <alignment horizontal="left" vertical="center" shrinkToFit="1"/>
    </xf>
    <xf numFmtId="49" fontId="6" fillId="0" borderId="0" xfId="2" applyNumberFormat="1" applyFont="1" applyFill="1" applyBorder="1" applyAlignment="1">
      <alignment horizontal="left" vertical="center" shrinkToFit="1"/>
    </xf>
    <xf numFmtId="49" fontId="6" fillId="0" borderId="25" xfId="2" applyNumberFormat="1" applyFont="1" applyFill="1" applyBorder="1" applyAlignment="1">
      <alignment horizontal="left" vertical="center" shrinkToFit="1"/>
    </xf>
    <xf numFmtId="49" fontId="15" fillId="2" borderId="62" xfId="2" applyNumberFormat="1" applyFont="1" applyFill="1" applyBorder="1" applyAlignment="1" applyProtection="1">
      <alignment horizontal="center" vertical="center" shrinkToFit="1"/>
      <protection locked="0"/>
    </xf>
    <xf numFmtId="49" fontId="15" fillId="2" borderId="2" xfId="2" applyNumberFormat="1" applyFont="1" applyFill="1" applyBorder="1" applyAlignment="1" applyProtection="1">
      <alignment horizontal="center" vertical="center" shrinkToFit="1"/>
      <protection locked="0"/>
    </xf>
    <xf numFmtId="49" fontId="15" fillId="2" borderId="30" xfId="2" applyNumberFormat="1" applyFont="1" applyFill="1" applyBorder="1" applyAlignment="1" applyProtection="1">
      <alignment horizontal="center" vertical="center" shrinkToFit="1"/>
      <protection locked="0"/>
    </xf>
    <xf numFmtId="49" fontId="15" fillId="0" borderId="45" xfId="2" applyNumberFormat="1" applyFont="1" applyFill="1" applyBorder="1" applyAlignment="1">
      <alignment horizontal="center" vertical="center" shrinkToFit="1"/>
    </xf>
    <xf numFmtId="49" fontId="15" fillId="0" borderId="64" xfId="2" applyNumberFormat="1" applyFont="1" applyFill="1" applyBorder="1" applyAlignment="1">
      <alignment horizontal="center" vertical="center" shrinkToFit="1"/>
    </xf>
    <xf numFmtId="49" fontId="15" fillId="0" borderId="66" xfId="2" applyNumberFormat="1" applyFont="1" applyFill="1" applyBorder="1" applyAlignment="1">
      <alignment horizontal="center" vertical="center" shrinkToFit="1"/>
    </xf>
    <xf numFmtId="49" fontId="15" fillId="0" borderId="2" xfId="2" applyNumberFormat="1" applyFont="1" applyFill="1" applyBorder="1" applyAlignment="1">
      <alignment horizontal="center" vertical="center" shrinkToFit="1"/>
    </xf>
    <xf numFmtId="49" fontId="15" fillId="0" borderId="49" xfId="2" applyNumberFormat="1" applyFont="1" applyFill="1" applyBorder="1" applyAlignment="1">
      <alignment horizontal="center" vertical="center" shrinkToFit="1"/>
    </xf>
    <xf numFmtId="49" fontId="15" fillId="2" borderId="2" xfId="2" applyNumberFormat="1" applyFont="1" applyFill="1" applyBorder="1" applyAlignment="1" applyProtection="1">
      <alignment horizontal="left" vertical="center" shrinkToFit="1"/>
      <protection locked="0"/>
    </xf>
    <xf numFmtId="0" fontId="15" fillId="0" borderId="63" xfId="2" applyNumberFormat="1" applyFont="1" applyFill="1" applyBorder="1" applyAlignment="1">
      <alignment horizontal="center" vertical="center" shrinkToFit="1"/>
    </xf>
    <xf numFmtId="0" fontId="15" fillId="0" borderId="64" xfId="2" applyNumberFormat="1" applyFont="1" applyFill="1" applyBorder="1" applyAlignment="1">
      <alignment horizontal="center" vertical="center" shrinkToFit="1"/>
    </xf>
    <xf numFmtId="49" fontId="15" fillId="2" borderId="1" xfId="2" applyNumberFormat="1" applyFont="1" applyFill="1" applyBorder="1" applyAlignment="1" applyProtection="1">
      <alignment horizontal="left" vertical="center" shrinkToFit="1"/>
      <protection locked="0"/>
    </xf>
    <xf numFmtId="49" fontId="15" fillId="0" borderId="13" xfId="2" applyNumberFormat="1" applyFont="1" applyFill="1" applyBorder="1" applyAlignment="1">
      <alignment horizontal="center" vertical="center" shrinkToFit="1"/>
    </xf>
    <xf numFmtId="49" fontId="15" fillId="0" borderId="27" xfId="2" applyNumberFormat="1" applyFont="1" applyFill="1" applyBorder="1" applyAlignment="1">
      <alignment horizontal="center" vertical="center" shrinkToFit="1"/>
    </xf>
    <xf numFmtId="49" fontId="22" fillId="2" borderId="13" xfId="2" applyNumberFormat="1" applyFont="1" applyFill="1" applyBorder="1" applyAlignment="1" applyProtection="1">
      <alignment horizontal="center" vertical="center"/>
      <protection locked="0"/>
    </xf>
    <xf numFmtId="49" fontId="22" fillId="2" borderId="27" xfId="2" applyNumberFormat="1" applyFont="1" applyFill="1" applyBorder="1" applyAlignment="1" applyProtection="1">
      <alignment horizontal="center" vertical="center"/>
      <protection locked="0"/>
    </xf>
    <xf numFmtId="0" fontId="15" fillId="0" borderId="0" xfId="0" applyNumberFormat="1" applyFont="1" applyBorder="1" applyAlignment="1">
      <alignment horizontal="left" vertical="center" shrinkToFit="1"/>
    </xf>
    <xf numFmtId="49" fontId="15" fillId="2" borderId="30" xfId="2" applyNumberFormat="1" applyFont="1" applyFill="1" applyBorder="1" applyAlignment="1" applyProtection="1">
      <alignment horizontal="center" vertical="center"/>
      <protection locked="0"/>
    </xf>
    <xf numFmtId="49" fontId="15" fillId="2" borderId="50" xfId="2" applyNumberFormat="1" applyFont="1" applyFill="1" applyBorder="1" applyAlignment="1" applyProtection="1">
      <alignment horizontal="center" vertical="center"/>
      <protection locked="0"/>
    </xf>
    <xf numFmtId="49" fontId="15" fillId="2" borderId="49" xfId="2" applyNumberFormat="1" applyFont="1" applyFill="1" applyBorder="1" applyAlignment="1" applyProtection="1">
      <alignment horizontal="center" vertical="center"/>
      <protection locked="0"/>
    </xf>
    <xf numFmtId="49" fontId="15" fillId="2" borderId="53" xfId="2" applyNumberFormat="1" applyFont="1" applyFill="1" applyBorder="1" applyAlignment="1" applyProtection="1">
      <alignment horizontal="center" vertical="center"/>
      <protection locked="0"/>
    </xf>
    <xf numFmtId="49" fontId="22" fillId="2" borderId="28" xfId="2" applyNumberFormat="1" applyFont="1" applyFill="1" applyBorder="1" applyAlignment="1" applyProtection="1">
      <alignment horizontal="center" vertical="center"/>
      <protection locked="0"/>
    </xf>
    <xf numFmtId="49" fontId="22" fillId="2" borderId="14" xfId="2" applyNumberFormat="1" applyFont="1" applyFill="1" applyBorder="1" applyAlignment="1" applyProtection="1">
      <alignment horizontal="center" vertical="center"/>
      <protection locked="0"/>
    </xf>
    <xf numFmtId="49" fontId="22" fillId="2" borderId="26" xfId="2" applyNumberFormat="1" applyFont="1" applyFill="1" applyBorder="1" applyAlignment="1" applyProtection="1">
      <alignment horizontal="center" vertical="center"/>
      <protection locked="0"/>
    </xf>
    <xf numFmtId="49" fontId="22" fillId="2" borderId="29" xfId="2" applyNumberFormat="1" applyFont="1" applyFill="1" applyBorder="1" applyAlignment="1" applyProtection="1">
      <alignment horizontal="center" vertical="center"/>
      <protection locked="0"/>
    </xf>
    <xf numFmtId="49" fontId="15" fillId="0" borderId="28" xfId="2" applyNumberFormat="1" applyFont="1" applyFill="1" applyBorder="1" applyAlignment="1">
      <alignment horizontal="center" vertical="center" shrinkToFit="1"/>
    </xf>
    <xf numFmtId="49" fontId="15" fillId="0" borderId="14" xfId="2" applyNumberFormat="1" applyFont="1" applyFill="1" applyBorder="1" applyAlignment="1">
      <alignment horizontal="center" vertical="center" shrinkToFit="1"/>
    </xf>
    <xf numFmtId="49" fontId="15" fillId="0" borderId="26" xfId="2" applyNumberFormat="1" applyFont="1" applyFill="1" applyBorder="1" applyAlignment="1">
      <alignment horizontal="center" vertical="center" shrinkToFit="1"/>
    </xf>
    <xf numFmtId="49" fontId="15" fillId="0" borderId="29" xfId="2" applyNumberFormat="1" applyFont="1" applyFill="1" applyBorder="1" applyAlignment="1">
      <alignment horizontal="center" vertical="center" shrinkToFit="1"/>
    </xf>
    <xf numFmtId="49" fontId="22" fillId="2" borderId="49" xfId="2" applyNumberFormat="1" applyFont="1" applyFill="1" applyBorder="1" applyAlignment="1" applyProtection="1">
      <alignment horizontal="center" vertical="center"/>
      <protection locked="0"/>
    </xf>
    <xf numFmtId="49" fontId="15" fillId="0" borderId="48" xfId="2" applyNumberFormat="1" applyFont="1" applyFill="1" applyBorder="1" applyAlignment="1">
      <alignment horizontal="center" vertical="center" shrinkToFit="1"/>
    </xf>
    <xf numFmtId="49" fontId="15" fillId="0" borderId="51" xfId="2" applyNumberFormat="1" applyFont="1" applyFill="1" applyBorder="1" applyAlignment="1">
      <alignment horizontal="center" vertical="center" shrinkToFit="1"/>
    </xf>
    <xf numFmtId="49" fontId="15" fillId="0" borderId="24" xfId="2" applyNumberFormat="1" applyFont="1" applyFill="1" applyBorder="1" applyAlignment="1">
      <alignment horizontal="center" vertical="center" shrinkToFit="1"/>
    </xf>
    <xf numFmtId="49" fontId="15" fillId="0" borderId="4" xfId="2" applyNumberFormat="1" applyFont="1" applyFill="1" applyBorder="1" applyAlignment="1">
      <alignment horizontal="center" vertical="center" shrinkToFit="1"/>
    </xf>
    <xf numFmtId="49" fontId="22" fillId="2" borderId="54" xfId="2" applyNumberFormat="1" applyFont="1" applyFill="1" applyBorder="1" applyAlignment="1" applyProtection="1">
      <alignment horizontal="center" vertical="center"/>
      <protection locked="0"/>
    </xf>
    <xf numFmtId="49" fontId="22" fillId="2" borderId="55" xfId="2" applyNumberFormat="1" applyFont="1" applyFill="1" applyBorder="1" applyAlignment="1" applyProtection="1">
      <alignment horizontal="center" vertical="center"/>
      <protection locked="0"/>
    </xf>
    <xf numFmtId="49" fontId="22" fillId="0" borderId="24" xfId="2" applyNumberFormat="1" applyFont="1" applyFill="1" applyBorder="1" applyAlignment="1">
      <alignment horizontal="center" vertical="center"/>
    </xf>
    <xf numFmtId="49" fontId="22" fillId="0" borderId="0" xfId="2" applyNumberFormat="1" applyFont="1" applyFill="1" applyBorder="1" applyAlignment="1">
      <alignment horizontal="center" vertical="center"/>
    </xf>
    <xf numFmtId="49" fontId="22" fillId="0" borderId="4" xfId="2" applyNumberFormat="1" applyFont="1" applyFill="1" applyBorder="1" applyAlignment="1">
      <alignment horizontal="center" vertical="center"/>
    </xf>
    <xf numFmtId="49" fontId="15" fillId="2" borderId="52" xfId="2" applyNumberFormat="1" applyFont="1" applyFill="1" applyBorder="1" applyAlignment="1" applyProtection="1">
      <alignment horizontal="center" vertical="center"/>
      <protection locked="0"/>
    </xf>
    <xf numFmtId="49" fontId="15" fillId="2" borderId="2" xfId="2" applyNumberFormat="1" applyFont="1" applyFill="1" applyBorder="1" applyAlignment="1" applyProtection="1">
      <alignment horizontal="center" vertical="center"/>
      <protection locked="0"/>
    </xf>
    <xf numFmtId="0" fontId="24" fillId="0" borderId="13" xfId="3" applyFont="1" applyBorder="1" applyAlignment="1">
      <alignment horizontal="left" vertical="center" wrapText="1"/>
    </xf>
    <xf numFmtId="0" fontId="24" fillId="4" borderId="62" xfId="3" applyFont="1" applyFill="1" applyBorder="1" applyAlignment="1">
      <alignment horizontal="center" vertical="center"/>
    </xf>
    <xf numFmtId="0" fontId="24" fillId="3" borderId="1" xfId="3" applyFont="1" applyFill="1" applyBorder="1" applyAlignment="1">
      <alignment horizontal="center" vertical="center"/>
    </xf>
    <xf numFmtId="0" fontId="24" fillId="3" borderId="2" xfId="3" applyFont="1" applyFill="1" applyBorder="1" applyAlignment="1">
      <alignment horizontal="center" vertical="center"/>
    </xf>
    <xf numFmtId="0" fontId="27" fillId="3" borderId="0" xfId="3" applyFont="1" applyFill="1" applyAlignment="1">
      <alignment horizontal="center" vertical="center"/>
    </xf>
    <xf numFmtId="0" fontId="31" fillId="0" borderId="0" xfId="4" applyFont="1" applyAlignment="1">
      <alignment horizontal="right" vertical="center"/>
    </xf>
    <xf numFmtId="0" fontId="31" fillId="0" borderId="0" xfId="4" applyFont="1" applyAlignment="1">
      <alignment vertical="center"/>
    </xf>
    <xf numFmtId="0" fontId="24" fillId="4" borderId="30" xfId="3" applyFont="1" applyFill="1" applyBorder="1" applyAlignment="1">
      <alignment horizontal="center" vertical="center"/>
    </xf>
    <xf numFmtId="0" fontId="24" fillId="4" borderId="30" xfId="3" applyFont="1" applyFill="1" applyBorder="1" applyAlignment="1">
      <alignment horizontal="distributed" vertical="center"/>
    </xf>
    <xf numFmtId="0" fontId="24" fillId="4" borderId="91" xfId="3" applyFont="1" applyFill="1" applyBorder="1" applyAlignment="1">
      <alignment horizontal="center" vertical="center" wrapText="1"/>
    </xf>
    <xf numFmtId="0" fontId="24" fillId="4" borderId="62" xfId="3" applyFont="1" applyFill="1" applyBorder="1" applyAlignment="1">
      <alignment horizontal="center" vertical="center" wrapText="1"/>
    </xf>
    <xf numFmtId="0" fontId="24" fillId="4" borderId="30" xfId="3" applyFont="1" applyFill="1" applyBorder="1" applyAlignment="1">
      <alignment horizontal="distributed" vertical="center" indent="1"/>
    </xf>
    <xf numFmtId="0" fontId="24" fillId="4" borderId="91" xfId="3" applyFont="1" applyFill="1" applyBorder="1" applyAlignment="1">
      <alignment horizontal="center" vertical="center"/>
    </xf>
    <xf numFmtId="0" fontId="24" fillId="4" borderId="1" xfId="3" applyFont="1" applyFill="1" applyBorder="1" applyAlignment="1">
      <alignment horizontal="center" vertical="center" shrinkToFit="1"/>
    </xf>
    <xf numFmtId="0" fontId="24" fillId="4" borderId="2" xfId="3" applyFont="1" applyFill="1" applyBorder="1" applyAlignment="1">
      <alignment horizontal="center" vertical="center" shrinkToFit="1"/>
    </xf>
    <xf numFmtId="0" fontId="24" fillId="5" borderId="30" xfId="3" applyFont="1" applyFill="1" applyBorder="1" applyAlignment="1">
      <alignment horizontal="distributed" vertical="center" indent="1" shrinkToFit="1"/>
    </xf>
    <xf numFmtId="0" fontId="24" fillId="5" borderId="30" xfId="3" applyFont="1" applyFill="1" applyBorder="1" applyAlignment="1">
      <alignment horizontal="distributed" vertical="center" shrinkToFit="1"/>
    </xf>
    <xf numFmtId="0" fontId="24" fillId="0" borderId="13" xfId="3" applyFont="1" applyBorder="1" applyAlignment="1">
      <alignment horizontal="left" vertical="center"/>
    </xf>
    <xf numFmtId="0" fontId="24" fillId="3" borderId="27" xfId="3" applyFont="1" applyFill="1" applyBorder="1" applyAlignment="1" applyProtection="1">
      <alignment horizontal="center" vertical="center" shrinkToFit="1"/>
      <protection locked="0"/>
    </xf>
    <xf numFmtId="0" fontId="31" fillId="0" borderId="27" xfId="4" applyFont="1" applyBorder="1" applyAlignment="1">
      <alignment horizontal="center" vertical="center"/>
    </xf>
    <xf numFmtId="0" fontId="31" fillId="0" borderId="27" xfId="4" applyFont="1" applyBorder="1" applyAlignment="1">
      <alignment vertical="center" shrinkToFit="1"/>
    </xf>
    <xf numFmtId="0" fontId="24" fillId="4" borderId="30" xfId="3" applyFont="1" applyFill="1" applyBorder="1" applyAlignment="1">
      <alignment horizontal="distributed" vertical="center" indent="1" shrinkToFit="1"/>
    </xf>
    <xf numFmtId="0" fontId="24" fillId="4" borderId="1" xfId="3" applyFont="1" applyFill="1" applyBorder="1" applyAlignment="1">
      <alignment horizontal="distributed" vertical="center" indent="1" shrinkToFit="1"/>
    </xf>
    <xf numFmtId="0" fontId="24" fillId="4" borderId="2" xfId="3" applyFont="1" applyFill="1" applyBorder="1" applyAlignment="1">
      <alignment horizontal="distributed" vertical="center" indent="1" shrinkToFit="1"/>
    </xf>
    <xf numFmtId="0" fontId="24" fillId="4" borderId="28" xfId="3" applyFont="1" applyFill="1" applyBorder="1" applyAlignment="1">
      <alignment horizontal="center" vertical="center" shrinkToFit="1"/>
    </xf>
    <xf numFmtId="0" fontId="24" fillId="4" borderId="13" xfId="3" applyFont="1" applyFill="1" applyBorder="1" applyAlignment="1">
      <alignment horizontal="center" vertical="center" shrinkToFit="1"/>
    </xf>
    <xf numFmtId="0" fontId="24" fillId="4" borderId="14" xfId="3" applyFont="1" applyFill="1" applyBorder="1" applyAlignment="1">
      <alignment horizontal="center" vertical="center" shrinkToFit="1"/>
    </xf>
    <xf numFmtId="0" fontId="24" fillId="4" borderId="26" xfId="3" applyFont="1" applyFill="1" applyBorder="1" applyAlignment="1">
      <alignment horizontal="center" vertical="center" shrinkToFit="1"/>
    </xf>
    <xf numFmtId="0" fontId="24" fillId="4" borderId="27" xfId="3" applyFont="1" applyFill="1" applyBorder="1" applyAlignment="1">
      <alignment horizontal="center" vertical="center" shrinkToFit="1"/>
    </xf>
    <xf numFmtId="0" fontId="24" fillId="4" borderId="29" xfId="3" applyFont="1" applyFill="1" applyBorder="1" applyAlignment="1">
      <alignment horizontal="center" vertical="center" shrinkToFit="1"/>
    </xf>
    <xf numFmtId="0" fontId="0" fillId="9" borderId="2" xfId="0" applyFill="1" applyBorder="1" applyAlignment="1">
      <alignment horizontal="center" vertical="center" shrinkToFit="1"/>
    </xf>
    <xf numFmtId="0" fontId="0" fillId="9" borderId="30" xfId="0" applyFill="1" applyBorder="1" applyAlignment="1">
      <alignment horizontal="center" vertical="center" shrinkToFit="1"/>
    </xf>
    <xf numFmtId="0" fontId="0" fillId="9" borderId="1" xfId="0" applyFill="1" applyBorder="1" applyAlignment="1">
      <alignment horizontal="center" vertical="center" shrinkToFit="1"/>
    </xf>
    <xf numFmtId="0" fontId="0" fillId="9" borderId="2" xfId="0" applyFill="1" applyBorder="1" applyAlignment="1">
      <alignment horizontal="center" vertical="center"/>
    </xf>
    <xf numFmtId="0" fontId="51" fillId="9" borderId="1" xfId="0" applyFont="1" applyFill="1" applyBorder="1" applyAlignment="1">
      <alignment horizontal="center" vertical="center"/>
    </xf>
    <xf numFmtId="0" fontId="0" fillId="9" borderId="3" xfId="0" applyFill="1" applyBorder="1" applyAlignment="1">
      <alignment horizontal="center" vertical="center" shrinkToFit="1"/>
    </xf>
    <xf numFmtId="0" fontId="0" fillId="0" borderId="30" xfId="0" applyBorder="1" applyAlignment="1">
      <alignment horizontal="center" vertical="center" wrapText="1"/>
    </xf>
    <xf numFmtId="0" fontId="0" fillId="9" borderId="14" xfId="0" applyFill="1" applyBorder="1" applyAlignment="1">
      <alignment horizontal="center" vertical="center"/>
    </xf>
    <xf numFmtId="0" fontId="0" fillId="9" borderId="29" xfId="0" applyFill="1" applyBorder="1" applyAlignment="1">
      <alignment horizontal="center" vertical="center"/>
    </xf>
    <xf numFmtId="0" fontId="0" fillId="9" borderId="30" xfId="0" applyFill="1" applyBorder="1" applyAlignment="1">
      <alignment horizontal="center" vertical="center"/>
    </xf>
    <xf numFmtId="0" fontId="42" fillId="0" borderId="30" xfId="0" applyFont="1" applyBorder="1" applyAlignment="1">
      <alignment horizontal="center" wrapText="1"/>
    </xf>
    <xf numFmtId="0" fontId="42" fillId="0" borderId="30" xfId="0" applyFont="1" applyBorder="1" applyAlignment="1">
      <alignment horizontal="center" vertical="center" wrapText="1"/>
    </xf>
    <xf numFmtId="0" fontId="51" fillId="0" borderId="30" xfId="0" applyFont="1" applyBorder="1" applyAlignment="1">
      <alignment horizontal="center" wrapText="1"/>
    </xf>
    <xf numFmtId="183" fontId="0" fillId="0" borderId="30" xfId="0" applyNumberFormat="1" applyBorder="1" applyAlignment="1">
      <alignment horizontal="center"/>
    </xf>
    <xf numFmtId="38" fontId="0" fillId="8" borderId="3" xfId="1" applyFont="1" applyFill="1" applyBorder="1" applyAlignment="1" applyProtection="1">
      <alignment horizontal="center" vertical="center"/>
      <protection locked="0"/>
    </xf>
    <xf numFmtId="0" fontId="0" fillId="7" borderId="30" xfId="0" applyFill="1" applyBorder="1" applyAlignment="1">
      <alignment horizontal="center" vertical="center" wrapText="1"/>
    </xf>
    <xf numFmtId="0" fontId="0" fillId="0" borderId="13" xfId="0" applyBorder="1" applyAlignment="1">
      <alignment horizontal="center" vertical="center"/>
    </xf>
    <xf numFmtId="0" fontId="0" fillId="0" borderId="27" xfId="0" applyBorder="1" applyAlignment="1">
      <alignment horizontal="center" vertical="center"/>
    </xf>
    <xf numFmtId="3" fontId="0" fillId="0" borderId="13" xfId="0" applyNumberFormat="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27" xfId="0" applyBorder="1" applyAlignment="1">
      <alignment horizontal="left" vertical="center"/>
    </xf>
    <xf numFmtId="0" fontId="0" fillId="0" borderId="29" xfId="0" applyBorder="1" applyAlignment="1">
      <alignment horizontal="left" vertical="center"/>
    </xf>
    <xf numFmtId="183" fontId="0" fillId="0" borderId="28" xfId="0" applyNumberFormat="1" applyBorder="1" applyAlignment="1">
      <alignment horizontal="center"/>
    </xf>
    <xf numFmtId="183" fontId="0" fillId="0" borderId="13" xfId="0" applyNumberFormat="1" applyBorder="1" applyAlignment="1">
      <alignment horizontal="center"/>
    </xf>
    <xf numFmtId="183" fontId="0" fillId="0" borderId="14" xfId="0" applyNumberFormat="1" applyBorder="1" applyAlignment="1">
      <alignment horizontal="center"/>
    </xf>
    <xf numFmtId="183" fontId="0" fillId="0" borderId="26" xfId="0" applyNumberFormat="1" applyBorder="1" applyAlignment="1">
      <alignment horizontal="center"/>
    </xf>
    <xf numFmtId="183" fontId="0" fillId="0" borderId="27" xfId="0" applyNumberFormat="1" applyBorder="1" applyAlignment="1">
      <alignment horizontal="center"/>
    </xf>
    <xf numFmtId="183" fontId="0" fillId="0" borderId="29" xfId="0" applyNumberFormat="1" applyBorder="1" applyAlignment="1">
      <alignment horizontal="center"/>
    </xf>
    <xf numFmtId="0" fontId="57" fillId="0" borderId="0" xfId="0" applyFont="1" applyAlignment="1">
      <alignment horizontal="center" vertical="center"/>
    </xf>
    <xf numFmtId="0" fontId="0" fillId="0" borderId="30"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41" fillId="0" borderId="0" xfId="4" applyFont="1" applyAlignment="1">
      <alignment horizontal="justify" vertical="center" wrapText="1"/>
    </xf>
    <xf numFmtId="0" fontId="42" fillId="0" borderId="0" xfId="4" applyFont="1" applyAlignment="1">
      <alignment vertical="center" wrapText="1"/>
    </xf>
    <xf numFmtId="0" fontId="39" fillId="0" borderId="103" xfId="4" applyFont="1" applyBorder="1" applyAlignment="1" applyProtection="1">
      <alignment horizontal="left" vertical="top" wrapText="1"/>
      <protection locked="0"/>
    </xf>
    <xf numFmtId="0" fontId="39" fillId="0" borderId="103" xfId="4" applyFont="1" applyBorder="1" applyAlignment="1" applyProtection="1">
      <alignment horizontal="center" vertical="center" wrapText="1"/>
      <protection locked="0"/>
    </xf>
    <xf numFmtId="0" fontId="39" fillId="0" borderId="92" xfId="4" applyFont="1" applyBorder="1" applyAlignment="1">
      <alignment horizontal="center" vertical="center" wrapText="1"/>
    </xf>
    <xf numFmtId="0" fontId="40" fillId="0" borderId="96" xfId="4" applyFont="1" applyBorder="1" applyAlignment="1">
      <alignment horizontal="center" vertical="center" wrapText="1"/>
    </xf>
    <xf numFmtId="0" fontId="40" fillId="0" borderId="102" xfId="4" applyFont="1" applyBorder="1" applyAlignment="1">
      <alignment horizontal="center" vertical="center" wrapText="1"/>
    </xf>
    <xf numFmtId="0" fontId="39" fillId="0" borderId="104" xfId="4" applyFont="1" applyBorder="1" applyAlignment="1">
      <alignment horizontal="left" vertical="top" wrapText="1"/>
    </xf>
    <xf numFmtId="180" fontId="24" fillId="0" borderId="0" xfId="4" applyNumberFormat="1" applyFont="1" applyAlignment="1">
      <alignment horizontal="left" vertical="center"/>
    </xf>
    <xf numFmtId="0" fontId="39" fillId="0" borderId="0" xfId="4" applyFont="1" applyAlignment="1">
      <alignment horizontal="left" vertical="center"/>
    </xf>
    <xf numFmtId="181" fontId="39" fillId="0" borderId="0" xfId="4" applyNumberFormat="1" applyFont="1" applyAlignment="1">
      <alignment horizontal="center" vertical="center" wrapText="1"/>
    </xf>
    <xf numFmtId="0" fontId="34" fillId="0" borderId="0" xfId="4" applyFont="1" applyAlignment="1">
      <alignment horizontal="left" vertical="center" wrapText="1"/>
    </xf>
    <xf numFmtId="0" fontId="37" fillId="0" borderId="0" xfId="4" applyFont="1" applyAlignment="1">
      <alignment horizontal="center" vertical="center" wrapText="1"/>
    </xf>
    <xf numFmtId="0" fontId="38" fillId="0" borderId="0" xfId="4" applyFont="1" applyAlignment="1">
      <alignment horizontal="center" vertical="center" wrapText="1"/>
    </xf>
    <xf numFmtId="0" fontId="39" fillId="4" borderId="92" xfId="4" applyFont="1" applyFill="1" applyBorder="1" applyAlignment="1">
      <alignment horizontal="center" vertical="center" wrapText="1"/>
    </xf>
    <xf numFmtId="0" fontId="40" fillId="4" borderId="96" xfId="4" applyFont="1" applyFill="1" applyBorder="1" applyAlignment="1">
      <alignment horizontal="center" vertical="center" wrapText="1"/>
    </xf>
    <xf numFmtId="0" fontId="40" fillId="4" borderId="102" xfId="4" applyFont="1" applyFill="1" applyBorder="1" applyAlignment="1">
      <alignment horizontal="center" vertical="center" wrapText="1"/>
    </xf>
    <xf numFmtId="0" fontId="39" fillId="4" borderId="93" xfId="4" applyFont="1" applyFill="1" applyBorder="1" applyAlignment="1">
      <alignment horizontal="center" vertical="center" wrapText="1"/>
    </xf>
    <xf numFmtId="0" fontId="40" fillId="4" borderId="94" xfId="4" applyFont="1" applyFill="1" applyBorder="1" applyAlignment="1">
      <alignment horizontal="center" vertical="center" wrapText="1"/>
    </xf>
    <xf numFmtId="0" fontId="40" fillId="4" borderId="95" xfId="4" applyFont="1" applyFill="1" applyBorder="1" applyAlignment="1">
      <alignment horizontal="center" vertical="center" wrapText="1"/>
    </xf>
    <xf numFmtId="0" fontId="40" fillId="4" borderId="97" xfId="4" applyFont="1" applyFill="1" applyBorder="1" applyAlignment="1">
      <alignment horizontal="center" vertical="center" wrapText="1"/>
    </xf>
    <xf numFmtId="0" fontId="40" fillId="4" borderId="0" xfId="4" applyFont="1" applyFill="1" applyAlignment="1">
      <alignment horizontal="center" vertical="center" wrapText="1"/>
    </xf>
    <xf numFmtId="0" fontId="40" fillId="4" borderId="98" xfId="4" applyFont="1" applyFill="1" applyBorder="1" applyAlignment="1">
      <alignment horizontal="center" vertical="center" wrapText="1"/>
    </xf>
    <xf numFmtId="0" fontId="40" fillId="4" borderId="99" xfId="4" applyFont="1" applyFill="1" applyBorder="1" applyAlignment="1">
      <alignment horizontal="center" vertical="center" wrapText="1"/>
    </xf>
    <xf numFmtId="0" fontId="40" fillId="4" borderId="100" xfId="4" applyFont="1" applyFill="1" applyBorder="1" applyAlignment="1">
      <alignment horizontal="center" vertical="center" wrapText="1"/>
    </xf>
    <xf numFmtId="0" fontId="40" fillId="4" borderId="101" xfId="4" applyFont="1" applyFill="1" applyBorder="1" applyAlignment="1">
      <alignment horizontal="center" vertical="center" wrapText="1"/>
    </xf>
    <xf numFmtId="0" fontId="39" fillId="4" borderId="94" xfId="4" applyFont="1" applyFill="1" applyBorder="1" applyAlignment="1">
      <alignment horizontal="center" vertical="center" wrapText="1"/>
    </xf>
    <xf numFmtId="0" fontId="39" fillId="4" borderId="95" xfId="4" applyFont="1" applyFill="1" applyBorder="1" applyAlignment="1">
      <alignment horizontal="center" vertical="center" wrapText="1"/>
    </xf>
    <xf numFmtId="0" fontId="39" fillId="4" borderId="99" xfId="4" applyFont="1" applyFill="1" applyBorder="1" applyAlignment="1">
      <alignment horizontal="center" vertical="center" wrapText="1"/>
    </xf>
    <xf numFmtId="0" fontId="39" fillId="4" borderId="100" xfId="4" applyFont="1" applyFill="1" applyBorder="1" applyAlignment="1">
      <alignment horizontal="center" vertical="center" wrapText="1"/>
    </xf>
    <xf numFmtId="0" fontId="39" fillId="4" borderId="101" xfId="4" applyFont="1" applyFill="1" applyBorder="1" applyAlignment="1">
      <alignment horizontal="center" vertical="center" wrapText="1"/>
    </xf>
    <xf numFmtId="0" fontId="39" fillId="4" borderId="93" xfId="4" applyFont="1" applyFill="1" applyBorder="1" applyAlignment="1">
      <alignment vertical="center" wrapText="1"/>
    </xf>
    <xf numFmtId="0" fontId="40" fillId="4" borderId="95" xfId="4" applyFont="1" applyFill="1" applyBorder="1" applyAlignment="1">
      <alignment vertical="center" wrapText="1"/>
    </xf>
    <xf numFmtId="0" fontId="40" fillId="4" borderId="97" xfId="4" applyFont="1" applyFill="1" applyBorder="1" applyAlignment="1">
      <alignment vertical="center" wrapText="1"/>
    </xf>
    <xf numFmtId="0" fontId="40" fillId="4" borderId="98" xfId="4" applyFont="1" applyFill="1" applyBorder="1" applyAlignment="1">
      <alignment vertical="center" wrapText="1"/>
    </xf>
    <xf numFmtId="0" fontId="40" fillId="4" borderId="99" xfId="4" applyFont="1" applyFill="1" applyBorder="1" applyAlignment="1">
      <alignment vertical="center" wrapText="1"/>
    </xf>
    <xf numFmtId="0" fontId="40" fillId="4" borderId="101" xfId="4" applyFont="1" applyFill="1" applyBorder="1" applyAlignment="1">
      <alignment vertical="center" wrapText="1"/>
    </xf>
    <xf numFmtId="0" fontId="31" fillId="0" borderId="0" xfId="4" applyFont="1" applyAlignment="1">
      <alignment horizontal="left" vertical="center"/>
    </xf>
    <xf numFmtId="0" fontId="31" fillId="0" borderId="9" xfId="4" applyFont="1" applyBorder="1" applyAlignment="1" applyProtection="1">
      <alignment horizontal="left" vertical="top" wrapText="1"/>
      <protection locked="0"/>
    </xf>
    <xf numFmtId="0" fontId="31" fillId="0" borderId="5" xfId="4" applyFont="1" applyBorder="1" applyAlignment="1" applyProtection="1">
      <alignment horizontal="left" vertical="top" wrapText="1"/>
      <protection locked="0"/>
    </xf>
    <xf numFmtId="0" fontId="31" fillId="0" borderId="6" xfId="4" applyFont="1" applyBorder="1" applyAlignment="1" applyProtection="1">
      <alignment horizontal="left" vertical="top" wrapText="1"/>
      <protection locked="0"/>
    </xf>
    <xf numFmtId="0" fontId="31" fillId="0" borderId="10" xfId="4" applyFont="1" applyBorder="1" applyAlignment="1" applyProtection="1">
      <alignment horizontal="left" vertical="top" wrapText="1"/>
      <protection locked="0"/>
    </xf>
    <xf numFmtId="0" fontId="31" fillId="0" borderId="0" xfId="4" applyFont="1" applyAlignment="1" applyProtection="1">
      <alignment horizontal="left" vertical="top" wrapText="1"/>
      <protection locked="0"/>
    </xf>
    <xf numFmtId="0" fontId="31" fillId="0" borderId="4" xfId="4" applyFont="1" applyBorder="1" applyAlignment="1" applyProtection="1">
      <alignment horizontal="left" vertical="top" wrapText="1"/>
      <protection locked="0"/>
    </xf>
    <xf numFmtId="0" fontId="31" fillId="0" borderId="11" xfId="4" applyFont="1" applyBorder="1" applyAlignment="1" applyProtection="1">
      <alignment horizontal="left" vertical="top" wrapText="1"/>
      <protection locked="0"/>
    </xf>
    <xf numFmtId="0" fontId="31" fillId="0" borderId="7" xfId="4" applyFont="1" applyBorder="1" applyAlignment="1" applyProtection="1">
      <alignment horizontal="left" vertical="top" wrapText="1"/>
      <protection locked="0"/>
    </xf>
    <xf numFmtId="0" fontId="31" fillId="0" borderId="8" xfId="4" applyFont="1" applyBorder="1" applyAlignment="1" applyProtection="1">
      <alignment horizontal="left" vertical="top" wrapText="1"/>
      <protection locked="0"/>
    </xf>
    <xf numFmtId="0" fontId="31" fillId="0" borderId="0" xfId="4" applyFont="1" applyAlignment="1">
      <alignment horizontal="center" vertical="center"/>
    </xf>
    <xf numFmtId="0" fontId="2" fillId="0" borderId="0" xfId="4" applyAlignment="1">
      <alignment horizontal="left" vertical="center" shrinkToFit="1"/>
    </xf>
    <xf numFmtId="181" fontId="2" fillId="0" borderId="0" xfId="4" applyNumberFormat="1" applyAlignment="1">
      <alignment horizontal="center" vertical="center"/>
    </xf>
    <xf numFmtId="0" fontId="43" fillId="0" borderId="0" xfId="4" applyFont="1" applyAlignment="1">
      <alignment horizontal="left" vertical="center"/>
    </xf>
    <xf numFmtId="0" fontId="2" fillId="0" borderId="0" xfId="4" applyAlignment="1">
      <alignment horizontal="left" vertical="center"/>
    </xf>
    <xf numFmtId="180" fontId="31" fillId="0" borderId="0" xfId="4" applyNumberFormat="1" applyFont="1" applyAlignment="1" applyProtection="1">
      <alignment horizontal="center" vertical="center"/>
      <protection locked="0"/>
    </xf>
    <xf numFmtId="0" fontId="44" fillId="0" borderId="0" xfId="4" applyFont="1" applyAlignment="1">
      <alignment horizontal="center" vertical="center"/>
    </xf>
    <xf numFmtId="0" fontId="2" fillId="0" borderId="0" xfId="4" applyNumberFormat="1" applyAlignment="1">
      <alignment vertical="center"/>
    </xf>
    <xf numFmtId="0" fontId="47" fillId="0" borderId="0" xfId="4" applyFont="1" applyAlignment="1">
      <alignment horizontal="center" vertical="center"/>
    </xf>
    <xf numFmtId="0" fontId="48" fillId="0" borderId="0" xfId="4" applyFont="1" applyAlignment="1">
      <alignment vertical="center" shrinkToFit="1"/>
    </xf>
    <xf numFmtId="0" fontId="48" fillId="0" borderId="0" xfId="4" applyFont="1" applyAlignment="1">
      <alignment vertical="top" wrapText="1"/>
    </xf>
    <xf numFmtId="0" fontId="48" fillId="0" borderId="0" xfId="4" applyFont="1" applyAlignment="1">
      <alignment horizontal="center" vertical="center"/>
    </xf>
    <xf numFmtId="0" fontId="48" fillId="0" borderId="0" xfId="4" applyFont="1" applyAlignment="1">
      <alignment vertical="top"/>
    </xf>
    <xf numFmtId="180" fontId="48" fillId="0" borderId="0" xfId="4" applyNumberFormat="1" applyFont="1" applyAlignment="1" applyProtection="1">
      <alignment horizontal="left" vertical="center"/>
      <protection locked="0"/>
    </xf>
    <xf numFmtId="0" fontId="2" fillId="0" borderId="0" xfId="4" applyAlignment="1">
      <alignment horizontal="left" vertical="center" indent="1"/>
    </xf>
    <xf numFmtId="0" fontId="60" fillId="0" borderId="91" xfId="8" applyFont="1" applyBorder="1" applyAlignment="1">
      <alignment horizontal="center" vertical="center"/>
    </xf>
    <xf numFmtId="0" fontId="60" fillId="0" borderId="62" xfId="8" applyFont="1" applyBorder="1" applyAlignment="1">
      <alignment horizontal="center" vertical="center"/>
    </xf>
    <xf numFmtId="0" fontId="4" fillId="0" borderId="30" xfId="8" applyFont="1" applyBorder="1" applyAlignment="1">
      <alignment horizontal="left" vertical="center" wrapText="1"/>
    </xf>
    <xf numFmtId="0" fontId="62" fillId="0" borderId="30" xfId="8" applyFont="1" applyBorder="1" applyAlignment="1">
      <alignment horizontal="center" vertical="center" shrinkToFit="1"/>
    </xf>
    <xf numFmtId="0" fontId="62" fillId="0" borderId="28" xfId="8" applyFont="1" applyBorder="1" applyAlignment="1">
      <alignment horizontal="center" vertical="center" shrinkToFit="1"/>
    </xf>
    <xf numFmtId="0" fontId="62" fillId="0" borderId="26" xfId="8" applyFont="1" applyBorder="1" applyAlignment="1">
      <alignment horizontal="center" vertical="center" shrinkToFit="1"/>
    </xf>
    <xf numFmtId="0" fontId="62" fillId="0" borderId="14" xfId="8" applyFont="1" applyBorder="1" applyAlignment="1">
      <alignment horizontal="center" vertical="center" shrinkToFit="1"/>
    </xf>
    <xf numFmtId="0" fontId="62" fillId="0" borderId="29" xfId="8" applyFont="1" applyBorder="1" applyAlignment="1">
      <alignment horizontal="center" vertical="center" shrinkToFit="1"/>
    </xf>
    <xf numFmtId="0" fontId="4" fillId="0" borderId="91" xfId="8" applyFont="1" applyBorder="1" applyAlignment="1">
      <alignment horizontal="left" vertical="center" wrapText="1"/>
    </xf>
    <xf numFmtId="0" fontId="4" fillId="0" borderId="62" xfId="8" applyFont="1" applyBorder="1" applyAlignment="1">
      <alignment horizontal="left" vertical="center" wrapText="1"/>
    </xf>
    <xf numFmtId="0" fontId="4" fillId="0" borderId="0" xfId="8" applyFont="1" applyAlignment="1">
      <alignment horizontal="center" vertical="center" shrinkToFit="1"/>
    </xf>
    <xf numFmtId="0" fontId="59" fillId="0" borderId="0" xfId="8" applyFont="1" applyAlignment="1">
      <alignment horizontal="center" vertical="center"/>
    </xf>
    <xf numFmtId="184" fontId="4" fillId="0" borderId="0" xfId="8" applyNumberFormat="1" applyFont="1" applyAlignment="1">
      <alignment horizontal="center" vertical="center"/>
    </xf>
    <xf numFmtId="0" fontId="4" fillId="4" borderId="91" xfId="8" applyFont="1" applyFill="1" applyBorder="1" applyAlignment="1">
      <alignment horizontal="center" vertical="center"/>
    </xf>
    <xf numFmtId="0" fontId="4" fillId="4" borderId="62" xfId="8" applyFont="1" applyFill="1" applyBorder="1" applyAlignment="1">
      <alignment horizontal="center" vertical="center"/>
    </xf>
    <xf numFmtId="0" fontId="4" fillId="4" borderId="30" xfId="8" applyFont="1" applyFill="1" applyBorder="1" applyAlignment="1">
      <alignment horizontal="center" vertical="center"/>
    </xf>
    <xf numFmtId="0" fontId="4" fillId="4" borderId="28" xfId="8" applyFont="1" applyFill="1" applyBorder="1" applyAlignment="1">
      <alignment horizontal="center" vertical="center"/>
    </xf>
    <xf numFmtId="0" fontId="4" fillId="4" borderId="14" xfId="8" applyFont="1" applyFill="1" applyBorder="1" applyAlignment="1">
      <alignment horizontal="center" vertical="center"/>
    </xf>
    <xf numFmtId="0" fontId="4" fillId="4" borderId="26" xfId="8" applyFont="1" applyFill="1" applyBorder="1" applyAlignment="1">
      <alignment horizontal="center" vertical="center"/>
    </xf>
    <xf numFmtId="0" fontId="4" fillId="4" borderId="29" xfId="8" applyFont="1" applyFill="1" applyBorder="1" applyAlignment="1">
      <alignment horizontal="center" vertical="center"/>
    </xf>
    <xf numFmtId="0" fontId="54" fillId="0" borderId="13" xfId="2" applyFont="1" applyBorder="1" applyAlignment="1">
      <alignment horizontal="left" vertical="center" wrapText="1"/>
    </xf>
    <xf numFmtId="49" fontId="24" fillId="3" borderId="28" xfId="2" applyNumberFormat="1" applyFont="1" applyFill="1" applyBorder="1" applyAlignment="1" applyProtection="1">
      <alignment horizontal="center" vertical="center"/>
      <protection locked="0"/>
    </xf>
    <xf numFmtId="49" fontId="24" fillId="3" borderId="24" xfId="2" applyNumberFormat="1" applyFont="1" applyFill="1" applyBorder="1" applyAlignment="1" applyProtection="1">
      <alignment horizontal="center" vertical="center"/>
      <protection locked="0"/>
    </xf>
    <xf numFmtId="49" fontId="24" fillId="3" borderId="26" xfId="2" applyNumberFormat="1" applyFont="1" applyFill="1" applyBorder="1" applyAlignment="1" applyProtection="1">
      <alignment horizontal="center" vertical="center"/>
      <protection locked="0"/>
    </xf>
    <xf numFmtId="49" fontId="24" fillId="3" borderId="107" xfId="2" applyNumberFormat="1" applyFont="1" applyFill="1" applyBorder="1" applyAlignment="1" applyProtection="1">
      <alignment horizontal="center" vertical="center"/>
      <protection locked="0"/>
    </xf>
    <xf numFmtId="49" fontId="24" fillId="3" borderId="112" xfId="2" applyNumberFormat="1" applyFont="1" applyFill="1" applyBorder="1" applyAlignment="1" applyProtection="1">
      <alignment horizontal="center" vertical="center"/>
      <protection locked="0"/>
    </xf>
    <xf numFmtId="49" fontId="24" fillId="3" borderId="113" xfId="2" applyNumberFormat="1" applyFont="1" applyFill="1" applyBorder="1" applyAlignment="1" applyProtection="1">
      <alignment horizontal="center" vertical="center"/>
      <protection locked="0"/>
    </xf>
    <xf numFmtId="0" fontId="24" fillId="3" borderId="91" xfId="2" applyFont="1" applyFill="1" applyBorder="1" applyAlignment="1" applyProtection="1">
      <alignment horizontal="center" vertical="center"/>
      <protection locked="0"/>
    </xf>
    <xf numFmtId="0" fontId="24" fillId="3" borderId="108" xfId="2" applyFont="1" applyFill="1" applyBorder="1" applyAlignment="1" applyProtection="1">
      <alignment horizontal="center" vertical="center"/>
      <protection locked="0"/>
    </xf>
    <xf numFmtId="0" fontId="24" fillId="3" borderId="62" xfId="2" applyFont="1" applyFill="1" applyBorder="1" applyAlignment="1" applyProtection="1">
      <alignment horizontal="center" vertical="center"/>
      <protection locked="0"/>
    </xf>
    <xf numFmtId="49" fontId="24" fillId="3" borderId="91" xfId="2" applyNumberFormat="1" applyFont="1" applyFill="1" applyBorder="1" applyAlignment="1" applyProtection="1">
      <alignment horizontal="center" vertical="center"/>
      <protection locked="0"/>
    </xf>
    <xf numFmtId="49" fontId="24" fillId="3" borderId="108" xfId="2" applyNumberFormat="1" applyFont="1" applyFill="1" applyBorder="1" applyAlignment="1" applyProtection="1">
      <alignment horizontal="center" vertical="center"/>
      <protection locked="0"/>
    </xf>
    <xf numFmtId="49" fontId="24" fillId="3" borderId="62" xfId="2" applyNumberFormat="1" applyFont="1" applyFill="1" applyBorder="1" applyAlignment="1" applyProtection="1">
      <alignment horizontal="center" vertical="center"/>
      <protection locked="0"/>
    </xf>
    <xf numFmtId="179" fontId="52" fillId="3" borderId="109" xfId="2" applyNumberFormat="1" applyFont="1" applyFill="1" applyBorder="1" applyAlignment="1">
      <alignment horizontal="center" vertical="center" wrapText="1"/>
    </xf>
    <xf numFmtId="179" fontId="52" fillId="3" borderId="110" xfId="2" applyNumberFormat="1" applyFont="1" applyFill="1" applyBorder="1" applyAlignment="1">
      <alignment horizontal="center" vertical="center" wrapText="1"/>
    </xf>
    <xf numFmtId="182" fontId="53" fillId="3" borderId="106" xfId="2" applyNumberFormat="1" applyFont="1" applyFill="1" applyBorder="1" applyAlignment="1">
      <alignment horizontal="left" vertical="center" wrapText="1" shrinkToFit="1"/>
    </xf>
    <xf numFmtId="182" fontId="53" fillId="3" borderId="13" xfId="2" applyNumberFormat="1" applyFont="1" applyFill="1" applyBorder="1" applyAlignment="1">
      <alignment horizontal="left" vertical="center" wrapText="1" shrinkToFit="1"/>
    </xf>
    <xf numFmtId="182" fontId="53" fillId="3" borderId="14" xfId="2" applyNumberFormat="1" applyFont="1" applyFill="1" applyBorder="1" applyAlignment="1">
      <alignment horizontal="left" vertical="center" wrapText="1" shrinkToFit="1"/>
    </xf>
    <xf numFmtId="0" fontId="48" fillId="3" borderId="91" xfId="2" applyFont="1" applyFill="1" applyBorder="1" applyAlignment="1">
      <alignment horizontal="center" vertical="center"/>
    </xf>
    <xf numFmtId="0" fontId="48" fillId="3" borderId="108" xfId="2" applyFont="1" applyFill="1" applyBorder="1" applyAlignment="1">
      <alignment horizontal="center" vertical="center"/>
    </xf>
    <xf numFmtId="0" fontId="48" fillId="3" borderId="62" xfId="2" applyFont="1" applyFill="1" applyBorder="1" applyAlignment="1">
      <alignment horizontal="center" vertical="center"/>
    </xf>
    <xf numFmtId="0" fontId="24" fillId="3" borderId="91" xfId="2" applyFont="1" applyFill="1" applyBorder="1" applyAlignment="1" applyProtection="1">
      <alignment horizontal="center" vertical="center" shrinkToFit="1"/>
      <protection locked="0"/>
    </xf>
    <xf numFmtId="0" fontId="24" fillId="3" borderId="108" xfId="2" applyFont="1" applyFill="1" applyBorder="1" applyAlignment="1" applyProtection="1">
      <alignment horizontal="center" vertical="center" shrinkToFit="1"/>
      <protection locked="0"/>
    </xf>
    <xf numFmtId="0" fontId="24" fillId="3" borderId="62" xfId="2" applyFont="1" applyFill="1" applyBorder="1" applyAlignment="1" applyProtection="1">
      <alignment horizontal="center" vertical="center" shrinkToFit="1"/>
      <protection locked="0"/>
    </xf>
    <xf numFmtId="57" fontId="24" fillId="3" borderId="91" xfId="2" applyNumberFormat="1" applyFont="1" applyFill="1" applyBorder="1" applyAlignment="1" applyProtection="1">
      <alignment horizontal="center" vertical="center"/>
      <protection locked="0"/>
    </xf>
    <xf numFmtId="57" fontId="24" fillId="3" borderId="108" xfId="2" applyNumberFormat="1" applyFont="1" applyFill="1" applyBorder="1" applyAlignment="1" applyProtection="1">
      <alignment horizontal="center" vertical="center"/>
      <protection locked="0"/>
    </xf>
    <xf numFmtId="57" fontId="24" fillId="3" borderId="62" xfId="2" applyNumberFormat="1" applyFont="1" applyFill="1" applyBorder="1" applyAlignment="1" applyProtection="1">
      <alignment horizontal="center" vertical="center"/>
      <protection locked="0"/>
    </xf>
    <xf numFmtId="0" fontId="49" fillId="0" borderId="0" xfId="2" applyFont="1" applyAlignment="1">
      <alignment horizontal="center" vertical="center"/>
    </xf>
    <xf numFmtId="49" fontId="50" fillId="4" borderId="30" xfId="2" applyNumberFormat="1" applyFont="1" applyFill="1" applyBorder="1" applyAlignment="1">
      <alignment horizontal="center" vertical="center"/>
    </xf>
    <xf numFmtId="0" fontId="24" fillId="0" borderId="1" xfId="2" applyFont="1" applyBorder="1" applyAlignment="1">
      <alignment vertical="center" shrinkToFit="1"/>
    </xf>
    <xf numFmtId="0" fontId="24" fillId="0" borderId="3" xfId="2" applyFont="1" applyBorder="1" applyAlignment="1">
      <alignment vertical="center" shrinkToFit="1"/>
    </xf>
    <xf numFmtId="0" fontId="24" fillId="0" borderId="2" xfId="2" applyFont="1" applyBorder="1" applyAlignment="1">
      <alignment vertical="center" shrinkToFit="1"/>
    </xf>
    <xf numFmtId="0" fontId="40" fillId="4" borderId="30" xfId="2" applyFont="1" applyFill="1" applyBorder="1" applyAlignment="1">
      <alignment horizontal="center" vertical="center" wrapText="1"/>
    </xf>
    <xf numFmtId="0" fontId="40" fillId="4" borderId="91" xfId="2" applyFont="1" applyFill="1" applyBorder="1" applyAlignment="1">
      <alignment horizontal="center" vertical="center" wrapText="1"/>
    </xf>
    <xf numFmtId="0" fontId="40" fillId="4" borderId="62" xfId="2" applyFont="1" applyFill="1" applyBorder="1" applyAlignment="1">
      <alignment horizontal="center" vertical="center" wrapText="1"/>
    </xf>
    <xf numFmtId="49" fontId="40" fillId="4" borderId="30" xfId="2" applyNumberFormat="1" applyFont="1" applyFill="1" applyBorder="1" applyAlignment="1">
      <alignment horizontal="center" vertical="center" wrapText="1"/>
    </xf>
    <xf numFmtId="49" fontId="42" fillId="4" borderId="30" xfId="2" applyNumberFormat="1" applyFont="1" applyFill="1" applyBorder="1" applyAlignment="1">
      <alignment horizontal="center" vertical="center" wrapText="1"/>
    </xf>
    <xf numFmtId="0" fontId="40" fillId="4" borderId="30" xfId="2" applyFont="1" applyFill="1" applyBorder="1" applyAlignment="1">
      <alignment horizontal="center" vertical="center"/>
    </xf>
    <xf numFmtId="0" fontId="24" fillId="0" borderId="1" xfId="12" applyFont="1" applyBorder="1" applyAlignment="1">
      <alignment horizontal="left" vertical="center" shrinkToFit="1"/>
    </xf>
    <xf numFmtId="0" fontId="24" fillId="0" borderId="3" xfId="12" applyFont="1" applyBorder="1" applyAlignment="1">
      <alignment horizontal="left" vertical="center" shrinkToFit="1"/>
    </xf>
    <xf numFmtId="0" fontId="24" fillId="0" borderId="2" xfId="12" applyFont="1" applyBorder="1" applyAlignment="1">
      <alignment horizontal="left" vertical="center" shrinkToFit="1"/>
    </xf>
    <xf numFmtId="0" fontId="24" fillId="0" borderId="0" xfId="12" applyFont="1" applyAlignment="1">
      <alignment horizontal="distributed" vertical="center"/>
    </xf>
    <xf numFmtId="49" fontId="24" fillId="0" borderId="1" xfId="12" applyNumberFormat="1" applyFont="1" applyBorder="1" applyAlignment="1">
      <alignment horizontal="left" vertical="center" shrinkToFit="1"/>
    </xf>
    <xf numFmtId="0" fontId="24" fillId="0" borderId="1" xfId="12" applyFont="1" applyBorder="1" applyAlignment="1">
      <alignment vertical="center"/>
    </xf>
    <xf numFmtId="0" fontId="24" fillId="0" borderId="3" xfId="12" applyFont="1" applyBorder="1" applyAlignment="1">
      <alignment vertical="center"/>
    </xf>
    <xf numFmtId="0" fontId="24" fillId="0" borderId="2" xfId="12" applyFont="1" applyBorder="1" applyAlignment="1">
      <alignment vertical="center"/>
    </xf>
    <xf numFmtId="0" fontId="24" fillId="0" borderId="1" xfId="12" applyFont="1" applyBorder="1" applyAlignment="1">
      <alignment vertical="center" shrinkToFit="1"/>
    </xf>
    <xf numFmtId="0" fontId="24" fillId="0" borderId="3" xfId="12" applyFont="1" applyBorder="1" applyAlignment="1">
      <alignment vertical="center" shrinkToFit="1"/>
    </xf>
    <xf numFmtId="0" fontId="24" fillId="0" borderId="30" xfId="12" applyFont="1" applyBorder="1" applyAlignment="1">
      <alignment horizontal="center" vertical="center"/>
    </xf>
    <xf numFmtId="49" fontId="24" fillId="0" borderId="1" xfId="1" applyNumberFormat="1" applyFont="1" applyBorder="1" applyAlignment="1">
      <alignment horizontal="center" vertical="center"/>
    </xf>
    <xf numFmtId="0" fontId="24" fillId="0" borderId="3" xfId="1" applyNumberFormat="1" applyFont="1" applyBorder="1" applyAlignment="1">
      <alignment horizontal="center" vertical="center"/>
    </xf>
    <xf numFmtId="0" fontId="24" fillId="0" borderId="2" xfId="1" applyNumberFormat="1" applyFont="1" applyBorder="1" applyAlignment="1">
      <alignment horizontal="center" vertical="center"/>
    </xf>
    <xf numFmtId="0" fontId="24" fillId="0" borderId="1" xfId="12" applyNumberFormat="1" applyFont="1" applyBorder="1" applyAlignment="1">
      <alignment horizontal="center" vertical="center"/>
    </xf>
    <xf numFmtId="0" fontId="24" fillId="0" borderId="3" xfId="12" applyNumberFormat="1" applyFont="1" applyBorder="1" applyAlignment="1">
      <alignment horizontal="center" vertical="center"/>
    </xf>
    <xf numFmtId="0" fontId="24" fillId="0" borderId="2" xfId="12" applyNumberFormat="1" applyFont="1" applyBorder="1" applyAlignment="1">
      <alignment horizontal="center" vertical="center"/>
    </xf>
    <xf numFmtId="49" fontId="24" fillId="0" borderId="1" xfId="12" applyNumberFormat="1" applyFont="1" applyBorder="1" applyAlignment="1">
      <alignment horizontal="center" vertical="center"/>
    </xf>
    <xf numFmtId="49" fontId="24" fillId="0" borderId="1" xfId="12" applyNumberFormat="1" applyFont="1" applyBorder="1" applyAlignment="1">
      <alignment vertical="center" shrinkToFit="1"/>
    </xf>
    <xf numFmtId="0" fontId="27" fillId="0" borderId="0" xfId="12" applyFont="1" applyAlignment="1">
      <alignment horizontal="distributed" vertical="center"/>
    </xf>
    <xf numFmtId="180" fontId="24" fillId="0" borderId="0" xfId="12" applyNumberFormat="1" applyFont="1" applyAlignment="1" applyProtection="1">
      <alignment horizontal="right" vertical="center"/>
      <protection locked="0"/>
    </xf>
    <xf numFmtId="0" fontId="48" fillId="0" borderId="0" xfId="12" applyFont="1" applyAlignment="1">
      <alignment horizontal="left" vertical="center"/>
    </xf>
    <xf numFmtId="0" fontId="75" fillId="0" borderId="0" xfId="12" applyFont="1" applyBorder="1" applyAlignment="1">
      <alignment horizontal="left" vertical="top" wrapText="1"/>
    </xf>
    <xf numFmtId="0" fontId="24" fillId="0" borderId="0" xfId="12" applyFont="1" applyAlignment="1">
      <alignment horizontal="left" vertical="center" shrinkToFit="1"/>
    </xf>
    <xf numFmtId="0" fontId="56" fillId="0" borderId="92" xfId="6" applyFont="1" applyBorder="1" applyAlignment="1">
      <alignment horizontal="center" vertical="center" wrapText="1"/>
    </xf>
    <xf numFmtId="0" fontId="56" fillId="0" borderId="96" xfId="6" applyFont="1" applyBorder="1" applyAlignment="1">
      <alignment horizontal="center" vertical="center" wrapText="1"/>
    </xf>
    <xf numFmtId="0" fontId="56" fillId="0" borderId="102" xfId="6" applyFont="1" applyBorder="1" applyAlignment="1">
      <alignment horizontal="center" vertical="center" wrapText="1"/>
    </xf>
    <xf numFmtId="0" fontId="56" fillId="0" borderId="98" xfId="6" applyFont="1" applyBorder="1" applyAlignment="1">
      <alignment vertical="center" wrapText="1"/>
    </xf>
    <xf numFmtId="0" fontId="56" fillId="0" borderId="0" xfId="6" applyFont="1" applyAlignment="1">
      <alignment horizontal="left" vertical="center" wrapText="1" indent="1"/>
    </xf>
    <xf numFmtId="0" fontId="55" fillId="0" borderId="0" xfId="6" applyAlignment="1">
      <alignment horizontal="left" vertical="center" wrapText="1" indent="1"/>
    </xf>
    <xf numFmtId="0" fontId="56" fillId="0" borderId="101" xfId="6" applyFont="1" applyBorder="1" applyAlignment="1">
      <alignment vertical="center" wrapText="1"/>
    </xf>
    <xf numFmtId="0" fontId="56" fillId="0" borderId="92" xfId="6" applyFont="1" applyBorder="1" applyAlignment="1">
      <alignment vertical="center" wrapText="1"/>
    </xf>
    <xf numFmtId="0" fontId="56" fillId="0" borderId="96" xfId="6" applyFont="1" applyBorder="1" applyAlignment="1">
      <alignment vertical="center" wrapText="1"/>
    </xf>
    <xf numFmtId="0" fontId="56" fillId="0" borderId="102" xfId="6" applyFont="1" applyBorder="1" applyAlignment="1">
      <alignment vertical="center" wrapText="1"/>
    </xf>
  </cellXfs>
  <cellStyles count="13">
    <cellStyle name="桁区切り" xfId="1" builtinId="6"/>
    <cellStyle name="標準" xfId="0" builtinId="0"/>
    <cellStyle name="標準 2" xfId="2" xr:uid="{00000000-0005-0000-0000-000002000000}"/>
    <cellStyle name="標準 3" xfId="4" xr:uid="{B4B82BD5-C7BF-46BD-B58D-FD742A0EFBB4}"/>
    <cellStyle name="標準 4" xfId="5" xr:uid="{7087AEB9-9170-4902-83E4-F957DECF7EFA}"/>
    <cellStyle name="標準 5" xfId="7" xr:uid="{24883299-5582-4F63-9155-EFC9BCB5657C}"/>
    <cellStyle name="標準 6" xfId="8" xr:uid="{CFA28E3A-2076-47F3-B99C-9FFBB7AAA123}"/>
    <cellStyle name="標準 7" xfId="9" xr:uid="{AC2B7C3E-D144-47FA-9A53-8EE383A539B6}"/>
    <cellStyle name="標準 8" xfId="11" xr:uid="{155F6643-F87B-4A8E-A1A1-FB08A46136DC}"/>
    <cellStyle name="標準 9" xfId="12" xr:uid="{E773CB01-D9DA-4317-95E0-02FB57C7FBD6}"/>
    <cellStyle name="標準_02_sokuryou" xfId="10" xr:uid="{10FFB552-B8BF-4EC6-BBF7-F21348AD4729}"/>
    <cellStyle name="標準_建設業法施行規則別表４" xfId="6" xr:uid="{889AF3D1-BC9C-4850-9748-0197AE92472E}"/>
    <cellStyle name="標準_様式集" xfId="3" xr:uid="{1D24CE79-373D-4849-AA7A-6DAC4A53B16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7471</xdr:colOff>
      <xdr:row>6</xdr:row>
      <xdr:rowOff>112059</xdr:rowOff>
    </xdr:from>
    <xdr:to>
      <xdr:col>193</xdr:col>
      <xdr:colOff>59764</xdr:colOff>
      <xdr:row>43</xdr:row>
      <xdr:rowOff>127000</xdr:rowOff>
    </xdr:to>
    <xdr:sp macro="" textlink="">
      <xdr:nvSpPr>
        <xdr:cNvPr id="6" name="正方形/長方形 5">
          <a:extLst>
            <a:ext uri="{FF2B5EF4-FFF2-40B4-BE49-F238E27FC236}">
              <a16:creationId xmlns:a16="http://schemas.microsoft.com/office/drawing/2014/main" id="{BFB4B925-DF8B-441A-9C97-44653EB6D611}"/>
            </a:ext>
          </a:extLst>
        </xdr:cNvPr>
        <xdr:cNvSpPr/>
      </xdr:nvSpPr>
      <xdr:spPr bwMode="auto">
        <a:xfrm>
          <a:off x="7471" y="1344706"/>
          <a:ext cx="13028705" cy="4519706"/>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（１）建設工事に係る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3124200</xdr:colOff>
      <xdr:row>46</xdr:row>
      <xdr:rowOff>0</xdr:rowOff>
    </xdr:from>
    <xdr:to>
      <xdr:col>5</xdr:col>
      <xdr:colOff>0</xdr:colOff>
      <xdr:row>46</xdr:row>
      <xdr:rowOff>0</xdr:rowOff>
    </xdr:to>
    <xdr:sp macro="" textlink="">
      <xdr:nvSpPr>
        <xdr:cNvPr id="5" name="Line 11">
          <a:extLst>
            <a:ext uri="{FF2B5EF4-FFF2-40B4-BE49-F238E27FC236}">
              <a16:creationId xmlns:a16="http://schemas.microsoft.com/office/drawing/2014/main" id="{15CC44A5-75D3-4D31-93BC-8298D4B60E21}"/>
            </a:ext>
          </a:extLst>
        </xdr:cNvPr>
        <xdr:cNvSpPr>
          <a:spLocks noChangeShapeType="1"/>
        </xdr:cNvSpPr>
      </xdr:nvSpPr>
      <xdr:spPr bwMode="auto">
        <a:xfrm>
          <a:off x="3810000" y="10525125"/>
          <a:ext cx="1695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47439</xdr:rowOff>
    </xdr:from>
    <xdr:to>
      <xdr:col>6</xdr:col>
      <xdr:colOff>0</xdr:colOff>
      <xdr:row>18</xdr:row>
      <xdr:rowOff>142875</xdr:rowOff>
    </xdr:to>
    <xdr:sp macro="" textlink="">
      <xdr:nvSpPr>
        <xdr:cNvPr id="6" name="Text Box 12">
          <a:extLst>
            <a:ext uri="{FF2B5EF4-FFF2-40B4-BE49-F238E27FC236}">
              <a16:creationId xmlns:a16="http://schemas.microsoft.com/office/drawing/2014/main" id="{80686E9B-91C9-4FDE-8969-6234C5883B9B}"/>
            </a:ext>
          </a:extLst>
        </xdr:cNvPr>
        <xdr:cNvSpPr txBox="1"/>
      </xdr:nvSpPr>
      <xdr:spPr bwMode="auto">
        <a:xfrm>
          <a:off x="7639050" y="7334064"/>
          <a:ext cx="0" cy="95436"/>
        </a:xfrm>
        <a:prstGeom prst="rect">
          <a:avLst/>
        </a:prstGeom>
        <a:solidFill>
          <a:srgbClr val="FFFFFF"/>
        </a:solidFill>
        <a:ln w="9525">
          <a:noFill/>
          <a:miter lim="800000"/>
        </a:ln>
      </xdr:spPr>
      <xdr:txBody>
        <a:bodyPr vertOverflow="clip" wrap="square" lIns="27432" tIns="18288" rIns="27432" bIns="18288" anchor="ctr" upright="1"/>
        <a:lstStyle/>
        <a:p>
          <a:pPr algn="dist" rtl="0"/>
          <a:r>
            <a:rPr lang="ja-JP" altLang="en-US" sz="1000" b="0" i="0" u="none" baseline="0">
              <a:solidFill>
                <a:srgbClr val="000000"/>
              </a:solidFill>
              <a:latin typeface="ＭＳ 明朝"/>
              <a:ea typeface="ＭＳ 明朝"/>
            </a:rPr>
            <a:t>受付印</a:t>
          </a:r>
        </a:p>
      </xdr:txBody>
    </xdr:sp>
    <xdr:clientData/>
  </xdr:twoCellAnchor>
  <xdr:twoCellAnchor>
    <xdr:from>
      <xdr:col>0</xdr:col>
      <xdr:colOff>314809</xdr:colOff>
      <xdr:row>38</xdr:row>
      <xdr:rowOff>66601</xdr:rowOff>
    </xdr:from>
    <xdr:to>
      <xdr:col>3</xdr:col>
      <xdr:colOff>486668</xdr:colOff>
      <xdr:row>40</xdr:row>
      <xdr:rowOff>209476</xdr:rowOff>
    </xdr:to>
    <xdr:sp macro="" textlink="">
      <xdr:nvSpPr>
        <xdr:cNvPr id="7" name="Text Box 13">
          <a:extLst>
            <a:ext uri="{FF2B5EF4-FFF2-40B4-BE49-F238E27FC236}">
              <a16:creationId xmlns:a16="http://schemas.microsoft.com/office/drawing/2014/main" id="{9374DAC5-D9F2-467B-AF5E-7428D464BEDE}"/>
            </a:ext>
          </a:extLst>
        </xdr:cNvPr>
        <xdr:cNvSpPr txBox="1"/>
      </xdr:nvSpPr>
      <xdr:spPr bwMode="auto">
        <a:xfrm>
          <a:off x="314809" y="8896276"/>
          <a:ext cx="4686709" cy="638175"/>
        </a:xfrm>
        <a:prstGeom prst="rect">
          <a:avLst/>
        </a:prstGeom>
        <a:noFill/>
        <a:ln w="9525">
          <a:solidFill>
            <a:srgbClr val="000000"/>
          </a:solidFill>
          <a:miter lim="800000"/>
        </a:ln>
      </xdr:spPr>
      <xdr:txBody>
        <a:bodyPr vertOverflow="clip" wrap="square" lIns="27432" tIns="18288" rIns="0" bIns="0" anchor="t" upright="1"/>
        <a:lstStyle/>
        <a:p>
          <a:pPr algn="l" rtl="0"/>
          <a:r>
            <a:rPr lang="ja-JP" altLang="en-US" sz="1000" b="0" i="0" u="none" baseline="0">
              <a:solidFill>
                <a:srgbClr val="000000"/>
              </a:solidFill>
              <a:latin typeface="ＭＳ 明朝"/>
              <a:ea typeface="ＭＳ 明朝"/>
            </a:rPr>
            <a:t>　</a:t>
          </a:r>
        </a:p>
      </xdr:txBody>
    </xdr:sp>
    <xdr:clientData/>
  </xdr:twoCellAnchor>
  <xdr:twoCellAnchor>
    <xdr:from>
      <xdr:col>5</xdr:col>
      <xdr:colOff>19050</xdr:colOff>
      <xdr:row>39</xdr:row>
      <xdr:rowOff>104775</xdr:rowOff>
    </xdr:from>
    <xdr:to>
      <xdr:col>5</xdr:col>
      <xdr:colOff>1628775</xdr:colOff>
      <xdr:row>45</xdr:row>
      <xdr:rowOff>171450</xdr:rowOff>
    </xdr:to>
    <xdr:sp macro="" textlink="">
      <xdr:nvSpPr>
        <xdr:cNvPr id="9" name="Rectangle 15">
          <a:extLst>
            <a:ext uri="{FF2B5EF4-FFF2-40B4-BE49-F238E27FC236}">
              <a16:creationId xmlns:a16="http://schemas.microsoft.com/office/drawing/2014/main" id="{CEAC01F6-9AC5-4774-805A-C365C268198F}"/>
            </a:ext>
          </a:extLst>
        </xdr:cNvPr>
        <xdr:cNvSpPr>
          <a:spLocks noChangeArrowheads="1"/>
        </xdr:cNvSpPr>
      </xdr:nvSpPr>
      <xdr:spPr bwMode="auto">
        <a:xfrm>
          <a:off x="5524500" y="9182100"/>
          <a:ext cx="1609725" cy="1285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428029</xdr:colOff>
      <xdr:row>39</xdr:row>
      <xdr:rowOff>209922</xdr:rowOff>
    </xdr:from>
    <xdr:to>
      <xdr:col>5</xdr:col>
      <xdr:colOff>1304924</xdr:colOff>
      <xdr:row>40</xdr:row>
      <xdr:rowOff>123825</xdr:rowOff>
    </xdr:to>
    <xdr:sp macro="" textlink="">
      <xdr:nvSpPr>
        <xdr:cNvPr id="10" name="Text Box 16">
          <a:extLst>
            <a:ext uri="{FF2B5EF4-FFF2-40B4-BE49-F238E27FC236}">
              <a16:creationId xmlns:a16="http://schemas.microsoft.com/office/drawing/2014/main" id="{4A7C7446-BB04-4201-BFC7-8400776D64C9}"/>
            </a:ext>
          </a:extLst>
        </xdr:cNvPr>
        <xdr:cNvSpPr txBox="1"/>
      </xdr:nvSpPr>
      <xdr:spPr bwMode="auto">
        <a:xfrm>
          <a:off x="5933479" y="9287247"/>
          <a:ext cx="876895" cy="161553"/>
        </a:xfrm>
        <a:prstGeom prst="rect">
          <a:avLst/>
        </a:prstGeom>
        <a:solidFill>
          <a:srgbClr val="FFFFFF"/>
        </a:solidFill>
        <a:ln w="9525">
          <a:noFill/>
          <a:miter lim="800000"/>
        </a:ln>
      </xdr:spPr>
      <xdr:txBody>
        <a:bodyPr vertOverflow="clip" wrap="square" lIns="27432" tIns="18288" rIns="27432" bIns="18288" anchor="ctr" upright="1"/>
        <a:lstStyle/>
        <a:p>
          <a:pPr algn="dist" rtl="0"/>
          <a:r>
            <a:rPr lang="ja-JP" altLang="en-US" sz="1000" b="0" i="0" u="none" baseline="0">
              <a:solidFill>
                <a:srgbClr val="000000"/>
              </a:solidFill>
              <a:latin typeface="ＭＳ 明朝"/>
              <a:ea typeface="ＭＳ 明朝"/>
            </a:rPr>
            <a:t>受付印</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37</xdr:col>
      <xdr:colOff>133350</xdr:colOff>
      <xdr:row>62</xdr:row>
      <xdr:rowOff>0</xdr:rowOff>
    </xdr:from>
    <xdr:to>
      <xdr:col>38</xdr:col>
      <xdr:colOff>57150</xdr:colOff>
      <xdr:row>63</xdr:row>
      <xdr:rowOff>9674</xdr:rowOff>
    </xdr:to>
    <xdr:sp macro="" textlink="" fLocksText="0">
      <xdr:nvSpPr>
        <xdr:cNvPr id="2" name="Text Box 14">
          <a:extLst>
            <a:ext uri="{FF2B5EF4-FFF2-40B4-BE49-F238E27FC236}">
              <a16:creationId xmlns:a16="http://schemas.microsoft.com/office/drawing/2014/main" id="{2C55BF11-5E92-4170-AF81-A04BC549997A}"/>
            </a:ext>
          </a:extLst>
        </xdr:cNvPr>
        <xdr:cNvSpPr txBox="1"/>
      </xdr:nvSpPr>
      <xdr:spPr bwMode="auto">
        <a:xfrm>
          <a:off x="5772150" y="11334750"/>
          <a:ext cx="76200" cy="209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txBody>
        <a:bodyPr lIns="91440" tIns="45720" rIns="91440" bIns="45720"/>
        <a:lstStyle/>
        <a:p>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02.shinchi.lg.local\&#32207;&#21209;&#35506;&#36001;&#25919;&#20418;\&#20837;&#26413;&#38306;&#36899;&#12288;R7\40.&#20837;&#26413;&#21442;&#21152;&#36039;&#26684;&#30003;&#35531;\&#30003;&#35531;&#26360;&#27096;&#24335;&#12289;&#21463;&#20184;&#20282;&#12289;&#30003;&#35531;&#26360;&#12398;&#21463;&#38936;&#26360;\&#21442;&#32771;\&#12304;&#28961;&#23475;&#21270;&#28168;&#12415;&#12305;_6744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000409\Downloads\&#12304;&#28961;&#23475;&#21270;&#28168;&#12415;&#12305;_6744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02.shinchi.lg.local\&#32207;&#21209;&#35506;&#36001;&#25919;&#20418;\&#20837;&#26413;&#38306;&#36899;&#12288;R7\40.&#20837;&#26413;&#21442;&#21152;&#36039;&#26684;&#30003;&#35531;\&#30003;&#35531;&#26360;&#27096;&#24335;&#12289;&#21463;&#20184;&#20282;&#12289;&#30003;&#35531;&#26360;&#12398;&#21463;&#38936;&#26360;\&#21442;&#32771;\&#12304;&#28961;&#23475;&#21270;&#28168;&#12415;&#12305;_6745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受付票"/>
      <sheetName val="第１号の１申請書 "/>
      <sheetName val="使用印鑑届"/>
      <sheetName val="第１号の２業者登録票"/>
      <sheetName val="第１号の３工事経歴書"/>
      <sheetName val="第１号の４完成工事高集計表"/>
      <sheetName val="第１号の５技術者経歴書"/>
      <sheetName val="第１号の６営業所一覧表"/>
      <sheetName val="第１号の７社会保険加入申告書"/>
      <sheetName val="第１の８社会保険の加入義務がない届出書"/>
      <sheetName val="様式第６号誓約書(暴力団)"/>
      <sheetName val="様式第６号役員等名簿"/>
      <sheetName val="第１号の９技術者名簿"/>
      <sheetName val="資格コード（別表）"/>
      <sheetName val="第１号の10希望業種一覧"/>
      <sheetName val="18業種組替え表 （別表）"/>
      <sheetName val="第１号の11対応表"/>
      <sheetName val="第１号の12障がい者雇用証明"/>
      <sheetName val="第１号の13雇用状況"/>
      <sheetName val="第１号の14新卒者雇用申告書"/>
      <sheetName val="要領第６条誓約書"/>
      <sheetName val="施工実績表"/>
      <sheetName val="Sheet1"/>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ow r="2">
          <cell r="B2">
            <v>1</v>
          </cell>
        </row>
        <row r="3">
          <cell r="B3">
            <v>2</v>
          </cell>
        </row>
        <row r="4">
          <cell r="B4">
            <v>3</v>
          </cell>
        </row>
        <row r="5">
          <cell r="B5">
            <v>4</v>
          </cell>
        </row>
        <row r="6">
          <cell r="B6">
            <v>111</v>
          </cell>
        </row>
        <row r="7">
          <cell r="B7">
            <v>212</v>
          </cell>
        </row>
        <row r="8">
          <cell r="B8">
            <v>113</v>
          </cell>
        </row>
        <row r="9">
          <cell r="B9">
            <v>214</v>
          </cell>
        </row>
        <row r="10">
          <cell r="B10">
            <v>215</v>
          </cell>
        </row>
        <row r="11">
          <cell r="B11">
            <v>216</v>
          </cell>
        </row>
        <row r="12">
          <cell r="B12">
            <v>120</v>
          </cell>
        </row>
        <row r="13">
          <cell r="B13">
            <v>221</v>
          </cell>
        </row>
        <row r="14">
          <cell r="B14">
            <v>222</v>
          </cell>
        </row>
        <row r="15">
          <cell r="B15">
            <v>223</v>
          </cell>
        </row>
        <row r="16">
          <cell r="B16">
            <v>127</v>
          </cell>
        </row>
        <row r="17">
          <cell r="B17">
            <v>228</v>
          </cell>
        </row>
        <row r="18">
          <cell r="B18">
            <v>129</v>
          </cell>
        </row>
        <row r="19">
          <cell r="B19">
            <v>230</v>
          </cell>
        </row>
        <row r="20">
          <cell r="B20">
            <v>133</v>
          </cell>
        </row>
        <row r="21">
          <cell r="B21">
            <v>234</v>
          </cell>
        </row>
        <row r="22">
          <cell r="B22">
            <v>137</v>
          </cell>
        </row>
        <row r="23">
          <cell r="B23">
            <v>238</v>
          </cell>
        </row>
        <row r="24">
          <cell r="B24">
            <v>239</v>
          </cell>
        </row>
        <row r="25">
          <cell r="B25">
            <v>141</v>
          </cell>
        </row>
        <row r="26">
          <cell r="B26">
            <v>142</v>
          </cell>
        </row>
        <row r="27">
          <cell r="B27">
            <v>143</v>
          </cell>
        </row>
        <row r="28">
          <cell r="B28">
            <v>144</v>
          </cell>
        </row>
        <row r="29">
          <cell r="B29">
            <v>145</v>
          </cell>
        </row>
        <row r="30">
          <cell r="B30">
            <v>146</v>
          </cell>
        </row>
        <row r="31">
          <cell r="B31">
            <v>147</v>
          </cell>
        </row>
        <row r="32">
          <cell r="B32">
            <v>148</v>
          </cell>
        </row>
        <row r="33">
          <cell r="B33">
            <v>149</v>
          </cell>
        </row>
        <row r="34">
          <cell r="B34">
            <v>150</v>
          </cell>
        </row>
        <row r="35">
          <cell r="B35">
            <v>151</v>
          </cell>
        </row>
        <row r="36">
          <cell r="B36">
            <v>152</v>
          </cell>
        </row>
        <row r="37">
          <cell r="B37">
            <v>153</v>
          </cell>
        </row>
        <row r="38">
          <cell r="B38">
            <v>154</v>
          </cell>
        </row>
        <row r="39">
          <cell r="B39">
            <v>155</v>
          </cell>
        </row>
        <row r="40">
          <cell r="B40">
            <v>256</v>
          </cell>
        </row>
        <row r="41">
          <cell r="B41">
            <v>258</v>
          </cell>
        </row>
        <row r="42">
          <cell r="B42">
            <v>259</v>
          </cell>
        </row>
        <row r="43">
          <cell r="B43">
            <v>265</v>
          </cell>
        </row>
        <row r="44">
          <cell r="B44">
            <v>168</v>
          </cell>
        </row>
        <row r="45">
          <cell r="B45">
            <v>169</v>
          </cell>
        </row>
        <row r="46">
          <cell r="B46">
            <v>171</v>
          </cell>
        </row>
        <row r="47">
          <cell r="B47">
            <v>271</v>
          </cell>
        </row>
        <row r="48">
          <cell r="B48">
            <v>164</v>
          </cell>
        </row>
        <row r="49">
          <cell r="B49">
            <v>264</v>
          </cell>
        </row>
        <row r="50">
          <cell r="B50">
            <v>172</v>
          </cell>
        </row>
        <row r="51">
          <cell r="B51">
            <v>272</v>
          </cell>
        </row>
        <row r="52">
          <cell r="B52">
            <v>157</v>
          </cell>
        </row>
        <row r="53">
          <cell r="B53">
            <v>257</v>
          </cell>
        </row>
        <row r="55">
          <cell r="B55">
            <v>173</v>
          </cell>
        </row>
        <row r="56">
          <cell r="B56">
            <v>273</v>
          </cell>
        </row>
        <row r="57">
          <cell r="B57">
            <v>166</v>
          </cell>
        </row>
        <row r="58">
          <cell r="B58">
            <v>266</v>
          </cell>
        </row>
        <row r="59">
          <cell r="B59">
            <v>174</v>
          </cell>
        </row>
        <row r="60">
          <cell r="B60">
            <v>274</v>
          </cell>
        </row>
        <row r="61">
          <cell r="B61">
            <v>175</v>
          </cell>
        </row>
        <row r="62">
          <cell r="B62">
            <v>275</v>
          </cell>
        </row>
        <row r="63">
          <cell r="B63">
            <v>176</v>
          </cell>
        </row>
        <row r="64">
          <cell r="B64">
            <v>276</v>
          </cell>
        </row>
        <row r="65">
          <cell r="B65">
            <v>170</v>
          </cell>
        </row>
        <row r="66">
          <cell r="B66">
            <v>270</v>
          </cell>
        </row>
        <row r="67">
          <cell r="B67">
            <v>177</v>
          </cell>
        </row>
        <row r="68">
          <cell r="B68">
            <v>277</v>
          </cell>
        </row>
        <row r="69">
          <cell r="B69">
            <v>178</v>
          </cell>
        </row>
        <row r="70">
          <cell r="B70">
            <v>278</v>
          </cell>
        </row>
        <row r="71">
          <cell r="B71">
            <v>179</v>
          </cell>
        </row>
        <row r="72">
          <cell r="B72">
            <v>279</v>
          </cell>
        </row>
        <row r="73">
          <cell r="B73">
            <v>180</v>
          </cell>
        </row>
        <row r="74">
          <cell r="B74">
            <v>280</v>
          </cell>
        </row>
        <row r="75">
          <cell r="B75">
            <v>181</v>
          </cell>
        </row>
        <row r="76">
          <cell r="B76">
            <v>281</v>
          </cell>
        </row>
        <row r="77">
          <cell r="B77">
            <v>182</v>
          </cell>
        </row>
        <row r="78">
          <cell r="B78">
            <v>282</v>
          </cell>
        </row>
        <row r="79">
          <cell r="B79">
            <v>183</v>
          </cell>
        </row>
        <row r="80">
          <cell r="B80">
            <v>283</v>
          </cell>
        </row>
        <row r="81">
          <cell r="B81">
            <v>184</v>
          </cell>
        </row>
        <row r="82">
          <cell r="B82">
            <v>284</v>
          </cell>
        </row>
        <row r="83">
          <cell r="B83">
            <v>185</v>
          </cell>
        </row>
        <row r="84">
          <cell r="B84">
            <v>285</v>
          </cell>
        </row>
        <row r="85">
          <cell r="B85">
            <v>186</v>
          </cell>
        </row>
        <row r="86">
          <cell r="B86">
            <v>286</v>
          </cell>
        </row>
        <row r="87">
          <cell r="B87">
            <v>187</v>
          </cell>
        </row>
        <row r="88">
          <cell r="B88">
            <v>287</v>
          </cell>
        </row>
        <row r="89">
          <cell r="B89">
            <v>188</v>
          </cell>
        </row>
        <row r="90">
          <cell r="B90">
            <v>288</v>
          </cell>
        </row>
        <row r="91">
          <cell r="B91">
            <v>189</v>
          </cell>
        </row>
        <row r="92">
          <cell r="B92">
            <v>289</v>
          </cell>
        </row>
        <row r="93">
          <cell r="B93">
            <v>190</v>
          </cell>
        </row>
        <row r="94">
          <cell r="B94">
            <v>290</v>
          </cell>
        </row>
        <row r="95">
          <cell r="B95">
            <v>191</v>
          </cell>
        </row>
        <row r="96">
          <cell r="B96">
            <v>291</v>
          </cell>
        </row>
        <row r="97">
          <cell r="B97">
            <v>167</v>
          </cell>
        </row>
        <row r="98">
          <cell r="B98">
            <v>192</v>
          </cell>
        </row>
        <row r="99">
          <cell r="B99">
            <v>292</v>
          </cell>
        </row>
        <row r="100">
          <cell r="B100">
            <v>193</v>
          </cell>
        </row>
        <row r="101">
          <cell r="B101">
            <v>293</v>
          </cell>
        </row>
        <row r="102">
          <cell r="B102">
            <v>194</v>
          </cell>
        </row>
        <row r="103">
          <cell r="B103">
            <v>294</v>
          </cell>
        </row>
        <row r="104">
          <cell r="B104">
            <v>195</v>
          </cell>
        </row>
        <row r="105">
          <cell r="B105">
            <v>295</v>
          </cell>
        </row>
        <row r="106">
          <cell r="B106">
            <v>196</v>
          </cell>
        </row>
        <row r="107">
          <cell r="B107">
            <v>296</v>
          </cell>
        </row>
        <row r="108">
          <cell r="B108">
            <v>197</v>
          </cell>
        </row>
        <row r="109">
          <cell r="B109">
            <v>297</v>
          </cell>
        </row>
        <row r="110">
          <cell r="B110">
            <v>198</v>
          </cell>
        </row>
        <row r="111">
          <cell r="B111">
            <v>298</v>
          </cell>
        </row>
        <row r="112">
          <cell r="B112">
            <v>61</v>
          </cell>
        </row>
        <row r="113">
          <cell r="B113">
            <v>40</v>
          </cell>
        </row>
        <row r="114">
          <cell r="B114">
            <v>62</v>
          </cell>
        </row>
        <row r="115">
          <cell r="B115">
            <v>63</v>
          </cell>
        </row>
        <row r="116">
          <cell r="B116">
            <v>60</v>
          </cell>
        </row>
        <row r="117">
          <cell r="B117">
            <v>64</v>
          </cell>
        </row>
        <row r="118">
          <cell r="B118">
            <v>703</v>
          </cell>
        </row>
        <row r="119">
          <cell r="B119">
            <v>704</v>
          </cell>
        </row>
        <row r="120">
          <cell r="B120">
            <v>99</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受付票"/>
      <sheetName val="第１号の１申請書 "/>
      <sheetName val="使用印鑑届"/>
      <sheetName val="第１号の２業者登録票"/>
      <sheetName val="第１号の３工事経歴書"/>
      <sheetName val="第１号の４完成工事高集計表"/>
      <sheetName val="第１号の５技術者経歴書"/>
      <sheetName val="第１号の６営業所一覧表"/>
      <sheetName val="第１号の７社会保険加入申告書"/>
      <sheetName val="第１の８社会保険の加入義務がない届出書"/>
      <sheetName val="様式第６号誓約書(暴力団)"/>
      <sheetName val="様式第６号役員等名簿"/>
      <sheetName val="第１号の９技術者名簿"/>
      <sheetName val="資格コード（別表）"/>
      <sheetName val="第１号の10希望業種一覧"/>
      <sheetName val="18業種組替え表 （別表）"/>
      <sheetName val="第１号の11対応表"/>
      <sheetName val="第１号の12障がい者雇用証明"/>
      <sheetName val="第１号の13雇用状況"/>
      <sheetName val="第１号の14新卒者雇用申告書"/>
      <sheetName val="要領第６条誓約書"/>
      <sheetName val="施工実績表"/>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B2">
            <v>1</v>
          </cell>
        </row>
        <row r="3">
          <cell r="B3">
            <v>2</v>
          </cell>
        </row>
        <row r="4">
          <cell r="B4">
            <v>3</v>
          </cell>
        </row>
        <row r="5">
          <cell r="B5">
            <v>4</v>
          </cell>
        </row>
        <row r="6">
          <cell r="B6">
            <v>111</v>
          </cell>
        </row>
        <row r="7">
          <cell r="B7">
            <v>212</v>
          </cell>
        </row>
        <row r="8">
          <cell r="B8">
            <v>113</v>
          </cell>
        </row>
        <row r="9">
          <cell r="B9">
            <v>214</v>
          </cell>
        </row>
        <row r="10">
          <cell r="B10">
            <v>215</v>
          </cell>
        </row>
        <row r="11">
          <cell r="B11">
            <v>216</v>
          </cell>
        </row>
        <row r="12">
          <cell r="B12">
            <v>120</v>
          </cell>
        </row>
        <row r="13">
          <cell r="B13">
            <v>221</v>
          </cell>
        </row>
        <row r="14">
          <cell r="B14">
            <v>222</v>
          </cell>
        </row>
        <row r="15">
          <cell r="B15">
            <v>223</v>
          </cell>
        </row>
        <row r="16">
          <cell r="B16">
            <v>127</v>
          </cell>
        </row>
        <row r="17">
          <cell r="B17">
            <v>228</v>
          </cell>
        </row>
        <row r="18">
          <cell r="B18">
            <v>129</v>
          </cell>
        </row>
        <row r="19">
          <cell r="B19">
            <v>230</v>
          </cell>
        </row>
        <row r="20">
          <cell r="B20">
            <v>133</v>
          </cell>
        </row>
        <row r="21">
          <cell r="B21">
            <v>234</v>
          </cell>
        </row>
        <row r="22">
          <cell r="B22">
            <v>137</v>
          </cell>
        </row>
        <row r="23">
          <cell r="B23">
            <v>238</v>
          </cell>
        </row>
        <row r="24">
          <cell r="B24">
            <v>239</v>
          </cell>
        </row>
        <row r="25">
          <cell r="B25">
            <v>141</v>
          </cell>
        </row>
        <row r="26">
          <cell r="B26">
            <v>142</v>
          </cell>
        </row>
        <row r="27">
          <cell r="B27">
            <v>143</v>
          </cell>
        </row>
        <row r="28">
          <cell r="B28">
            <v>144</v>
          </cell>
        </row>
        <row r="29">
          <cell r="B29">
            <v>145</v>
          </cell>
        </row>
        <row r="30">
          <cell r="B30">
            <v>146</v>
          </cell>
        </row>
        <row r="31">
          <cell r="B31">
            <v>147</v>
          </cell>
        </row>
        <row r="32">
          <cell r="B32">
            <v>148</v>
          </cell>
        </row>
        <row r="33">
          <cell r="B33">
            <v>149</v>
          </cell>
        </row>
        <row r="34">
          <cell r="B34">
            <v>150</v>
          </cell>
        </row>
        <row r="35">
          <cell r="B35">
            <v>151</v>
          </cell>
        </row>
        <row r="36">
          <cell r="B36">
            <v>152</v>
          </cell>
        </row>
        <row r="37">
          <cell r="B37">
            <v>153</v>
          </cell>
        </row>
        <row r="38">
          <cell r="B38">
            <v>154</v>
          </cell>
        </row>
        <row r="39">
          <cell r="B39">
            <v>155</v>
          </cell>
        </row>
        <row r="40">
          <cell r="B40">
            <v>256</v>
          </cell>
        </row>
        <row r="41">
          <cell r="B41">
            <v>258</v>
          </cell>
        </row>
        <row r="42">
          <cell r="B42">
            <v>259</v>
          </cell>
        </row>
        <row r="43">
          <cell r="B43">
            <v>265</v>
          </cell>
        </row>
        <row r="44">
          <cell r="B44">
            <v>168</v>
          </cell>
        </row>
        <row r="45">
          <cell r="B45">
            <v>169</v>
          </cell>
        </row>
        <row r="46">
          <cell r="B46">
            <v>171</v>
          </cell>
        </row>
        <row r="47">
          <cell r="B47">
            <v>271</v>
          </cell>
        </row>
        <row r="48">
          <cell r="B48">
            <v>164</v>
          </cell>
        </row>
        <row r="49">
          <cell r="B49">
            <v>264</v>
          </cell>
        </row>
        <row r="50">
          <cell r="B50">
            <v>172</v>
          </cell>
        </row>
        <row r="51">
          <cell r="B51">
            <v>272</v>
          </cell>
        </row>
        <row r="52">
          <cell r="B52">
            <v>157</v>
          </cell>
        </row>
        <row r="53">
          <cell r="B53">
            <v>257</v>
          </cell>
        </row>
        <row r="55">
          <cell r="B55">
            <v>173</v>
          </cell>
        </row>
        <row r="56">
          <cell r="B56">
            <v>273</v>
          </cell>
        </row>
        <row r="57">
          <cell r="B57">
            <v>166</v>
          </cell>
        </row>
        <row r="58">
          <cell r="B58">
            <v>266</v>
          </cell>
        </row>
        <row r="59">
          <cell r="B59">
            <v>174</v>
          </cell>
        </row>
        <row r="60">
          <cell r="B60">
            <v>274</v>
          </cell>
        </row>
        <row r="61">
          <cell r="B61">
            <v>175</v>
          </cell>
        </row>
        <row r="62">
          <cell r="B62">
            <v>275</v>
          </cell>
        </row>
        <row r="63">
          <cell r="B63">
            <v>176</v>
          </cell>
        </row>
        <row r="64">
          <cell r="B64">
            <v>276</v>
          </cell>
        </row>
        <row r="65">
          <cell r="B65">
            <v>170</v>
          </cell>
        </row>
        <row r="66">
          <cell r="B66">
            <v>270</v>
          </cell>
        </row>
        <row r="67">
          <cell r="B67">
            <v>177</v>
          </cell>
        </row>
        <row r="68">
          <cell r="B68">
            <v>277</v>
          </cell>
        </row>
        <row r="69">
          <cell r="B69">
            <v>178</v>
          </cell>
        </row>
        <row r="70">
          <cell r="B70">
            <v>278</v>
          </cell>
        </row>
        <row r="71">
          <cell r="B71">
            <v>179</v>
          </cell>
        </row>
        <row r="72">
          <cell r="B72">
            <v>279</v>
          </cell>
        </row>
        <row r="73">
          <cell r="B73">
            <v>180</v>
          </cell>
        </row>
        <row r="74">
          <cell r="B74">
            <v>280</v>
          </cell>
        </row>
        <row r="75">
          <cell r="B75">
            <v>181</v>
          </cell>
        </row>
        <row r="76">
          <cell r="B76">
            <v>281</v>
          </cell>
        </row>
        <row r="77">
          <cell r="B77">
            <v>182</v>
          </cell>
        </row>
        <row r="78">
          <cell r="B78">
            <v>282</v>
          </cell>
        </row>
        <row r="79">
          <cell r="B79">
            <v>183</v>
          </cell>
        </row>
        <row r="80">
          <cell r="B80">
            <v>283</v>
          </cell>
        </row>
        <row r="81">
          <cell r="B81">
            <v>184</v>
          </cell>
        </row>
        <row r="82">
          <cell r="B82">
            <v>284</v>
          </cell>
        </row>
        <row r="83">
          <cell r="B83">
            <v>185</v>
          </cell>
        </row>
        <row r="84">
          <cell r="B84">
            <v>285</v>
          </cell>
        </row>
        <row r="85">
          <cell r="B85">
            <v>186</v>
          </cell>
        </row>
        <row r="86">
          <cell r="B86">
            <v>286</v>
          </cell>
        </row>
        <row r="87">
          <cell r="B87">
            <v>187</v>
          </cell>
        </row>
        <row r="88">
          <cell r="B88">
            <v>287</v>
          </cell>
        </row>
        <row r="89">
          <cell r="B89">
            <v>188</v>
          </cell>
        </row>
        <row r="90">
          <cell r="B90">
            <v>288</v>
          </cell>
        </row>
        <row r="91">
          <cell r="B91">
            <v>189</v>
          </cell>
        </row>
        <row r="92">
          <cell r="B92">
            <v>289</v>
          </cell>
        </row>
        <row r="93">
          <cell r="B93">
            <v>190</v>
          </cell>
        </row>
        <row r="94">
          <cell r="B94">
            <v>290</v>
          </cell>
        </row>
        <row r="95">
          <cell r="B95">
            <v>191</v>
          </cell>
        </row>
        <row r="96">
          <cell r="B96">
            <v>291</v>
          </cell>
        </row>
        <row r="97">
          <cell r="B97">
            <v>167</v>
          </cell>
        </row>
        <row r="98">
          <cell r="B98">
            <v>192</v>
          </cell>
        </row>
        <row r="99">
          <cell r="B99">
            <v>292</v>
          </cell>
        </row>
        <row r="100">
          <cell r="B100">
            <v>193</v>
          </cell>
        </row>
        <row r="101">
          <cell r="B101">
            <v>293</v>
          </cell>
        </row>
        <row r="102">
          <cell r="B102">
            <v>194</v>
          </cell>
        </row>
        <row r="103">
          <cell r="B103">
            <v>294</v>
          </cell>
        </row>
        <row r="104">
          <cell r="B104">
            <v>195</v>
          </cell>
        </row>
        <row r="105">
          <cell r="B105">
            <v>295</v>
          </cell>
        </row>
        <row r="106">
          <cell r="B106">
            <v>196</v>
          </cell>
        </row>
        <row r="107">
          <cell r="B107">
            <v>296</v>
          </cell>
        </row>
        <row r="108">
          <cell r="B108">
            <v>197</v>
          </cell>
        </row>
        <row r="109">
          <cell r="B109">
            <v>297</v>
          </cell>
        </row>
        <row r="110">
          <cell r="B110">
            <v>198</v>
          </cell>
        </row>
        <row r="111">
          <cell r="B111">
            <v>298</v>
          </cell>
        </row>
        <row r="112">
          <cell r="B112">
            <v>61</v>
          </cell>
        </row>
        <row r="113">
          <cell r="B113">
            <v>40</v>
          </cell>
        </row>
        <row r="114">
          <cell r="B114">
            <v>62</v>
          </cell>
        </row>
        <row r="115">
          <cell r="B115">
            <v>63</v>
          </cell>
        </row>
        <row r="116">
          <cell r="B116">
            <v>60</v>
          </cell>
        </row>
        <row r="117">
          <cell r="B117">
            <v>64</v>
          </cell>
        </row>
        <row r="118">
          <cell r="B118">
            <v>703</v>
          </cell>
        </row>
        <row r="119">
          <cell r="B119">
            <v>704</v>
          </cell>
        </row>
        <row r="120">
          <cell r="B120">
            <v>99</v>
          </cell>
        </row>
      </sheetData>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2)受付票"/>
      <sheetName val="第２号の１申請書 "/>
      <sheetName val="使用印鑑届"/>
      <sheetName val="第２号の２業者登録票"/>
      <sheetName val="第２号の３業務経歴書"/>
      <sheetName val="第２号の４技術者経歴書"/>
      <sheetName val="第５号営業所一覧表"/>
      <sheetName val="様式第６号誓約書(暴力団)"/>
      <sheetName val="様式第６号役員等名簿"/>
      <sheetName val="別紙様式技術者名簿"/>
    </sheetNames>
    <sheetDataSet>
      <sheetData sheetId="0"/>
      <sheetData sheetId="1" refreshError="1"/>
      <sheetData sheetId="2" refreshError="1"/>
      <sheetData sheetId="3" refreshError="1"/>
      <sheetData sheetId="4">
        <row r="134">
          <cell r="A134" t="str">
            <v>測量</v>
          </cell>
        </row>
        <row r="135">
          <cell r="A135" t="str">
            <v>建築関係建設コンサルタント業務</v>
          </cell>
        </row>
        <row r="136">
          <cell r="A136" t="str">
            <v>土木関係建設コンサルタント業務</v>
          </cell>
        </row>
        <row r="137">
          <cell r="A137" t="str">
            <v>地質調査業務</v>
          </cell>
        </row>
        <row r="138">
          <cell r="A138" t="str">
            <v>補償関係建設コンサルタント業務</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A78"/>
  <sheetViews>
    <sheetView showGridLines="0" tabSelected="1" view="pageBreakPreview" zoomScale="70" zoomScaleNormal="100" zoomScaleSheetLayoutView="70" zoomScalePageLayoutView="85" workbookViewId="0">
      <selection activeCell="GX5" sqref="GX5"/>
    </sheetView>
  </sheetViews>
  <sheetFormatPr defaultColWidth="9" defaultRowHeight="12"/>
  <cols>
    <col min="1" max="203" width="0.875" style="1" customWidth="1"/>
    <col min="204" max="16384" width="9" style="1"/>
  </cols>
  <sheetData>
    <row r="1" spans="1:183" ht="15" customHeight="1">
      <c r="A1" s="377"/>
      <c r="B1" s="377"/>
      <c r="C1" s="377"/>
      <c r="D1" s="11"/>
      <c r="E1" s="11"/>
      <c r="F1" s="11"/>
      <c r="G1" s="11"/>
      <c r="H1" s="11"/>
      <c r="I1" s="378"/>
      <c r="J1" s="378"/>
      <c r="K1" s="378"/>
      <c r="L1" s="378"/>
      <c r="M1" s="378"/>
      <c r="N1" s="11"/>
      <c r="AE1" s="375"/>
      <c r="AF1" s="376"/>
      <c r="AG1" s="376"/>
      <c r="AH1" s="375"/>
      <c r="AI1" s="376"/>
      <c r="AJ1" s="376"/>
      <c r="AK1" s="375"/>
      <c r="AL1" s="376"/>
      <c r="AM1" s="376"/>
      <c r="AN1" s="375"/>
      <c r="AO1" s="376"/>
      <c r="AP1" s="376"/>
      <c r="AQ1" s="375"/>
      <c r="AR1" s="376"/>
      <c r="AS1" s="376"/>
      <c r="AT1" s="375"/>
      <c r="AU1" s="376"/>
      <c r="AV1" s="376"/>
      <c r="AW1" s="375"/>
      <c r="AX1" s="376"/>
      <c r="AY1" s="376"/>
      <c r="AZ1" s="375"/>
      <c r="BA1" s="376"/>
      <c r="BB1" s="376"/>
      <c r="BC1" s="375"/>
      <c r="BD1" s="376"/>
      <c r="BE1" s="376"/>
      <c r="BF1" s="375"/>
      <c r="BG1" s="376"/>
      <c r="BH1" s="376"/>
      <c r="BJ1" s="11"/>
      <c r="BK1" s="11"/>
      <c r="BL1" s="11"/>
      <c r="BM1" s="11"/>
      <c r="BN1" s="11"/>
      <c r="BO1" s="11"/>
      <c r="BP1" s="378"/>
      <c r="BQ1" s="378"/>
      <c r="BR1" s="378"/>
      <c r="BS1" s="378"/>
      <c r="BT1" s="378"/>
      <c r="BU1" s="378"/>
      <c r="BV1" s="378"/>
      <c r="BW1" s="378"/>
      <c r="BX1" s="378"/>
      <c r="BY1" s="378"/>
      <c r="BZ1" s="378"/>
      <c r="CA1" s="378"/>
      <c r="CB1" s="378"/>
      <c r="CC1" s="378"/>
      <c r="CD1" s="378"/>
      <c r="CE1" s="375"/>
      <c r="CF1" s="376"/>
      <c r="CG1" s="376"/>
      <c r="CH1" s="375"/>
      <c r="CI1" s="376"/>
      <c r="CJ1" s="376"/>
      <c r="CK1" s="375"/>
      <c r="CL1" s="376"/>
      <c r="CM1" s="376"/>
      <c r="CN1" s="375"/>
      <c r="CO1" s="376"/>
      <c r="CP1" s="376"/>
      <c r="CQ1" s="375"/>
      <c r="CR1" s="376"/>
      <c r="CS1" s="376"/>
      <c r="CT1" s="375"/>
      <c r="CU1" s="376"/>
      <c r="CV1" s="376"/>
      <c r="CW1" s="375"/>
      <c r="CX1" s="376"/>
      <c r="CY1" s="376"/>
      <c r="CZ1" s="375"/>
      <c r="DA1" s="376"/>
      <c r="DB1" s="376"/>
      <c r="DC1" s="375"/>
      <c r="DD1" s="376"/>
      <c r="DE1" s="376"/>
      <c r="DF1" s="375"/>
      <c r="DG1" s="376"/>
      <c r="DH1" s="376"/>
      <c r="DI1" s="375"/>
      <c r="DJ1" s="376"/>
      <c r="DK1" s="376"/>
      <c r="DM1" s="2"/>
      <c r="DN1" s="3"/>
      <c r="DO1" s="3"/>
      <c r="DP1" s="3"/>
    </row>
    <row r="2" spans="1:183" ht="15" customHeight="1">
      <c r="A2" s="11"/>
      <c r="B2" s="11"/>
      <c r="C2" s="11"/>
      <c r="D2" s="11"/>
      <c r="E2" s="11"/>
      <c r="F2" s="11"/>
      <c r="G2" s="11"/>
      <c r="H2" s="11"/>
      <c r="I2" s="378"/>
      <c r="J2" s="378"/>
      <c r="K2" s="378"/>
      <c r="L2" s="378"/>
      <c r="M2" s="378"/>
      <c r="N2" s="11"/>
      <c r="BJ2" s="11"/>
      <c r="BK2" s="11"/>
      <c r="BL2" s="11"/>
      <c r="BM2" s="11"/>
      <c r="BN2" s="11"/>
      <c r="BO2" s="11"/>
      <c r="BP2" s="11"/>
      <c r="BQ2" s="11"/>
      <c r="BR2" s="11"/>
      <c r="BS2" s="11"/>
      <c r="BT2" s="11"/>
      <c r="BU2" s="11"/>
      <c r="BV2" s="11"/>
      <c r="BW2" s="11"/>
      <c r="BX2" s="11"/>
      <c r="BY2" s="11"/>
      <c r="BZ2" s="11"/>
      <c r="CA2" s="11"/>
      <c r="CB2" s="11"/>
      <c r="CC2" s="11"/>
      <c r="CD2" s="11"/>
      <c r="CE2" s="375"/>
      <c r="CF2" s="376"/>
      <c r="CG2" s="376"/>
      <c r="CH2" s="375"/>
      <c r="CI2" s="376"/>
      <c r="CJ2" s="376"/>
      <c r="CK2" s="2"/>
      <c r="CL2" s="2"/>
      <c r="CM2" s="2"/>
      <c r="CN2" s="375"/>
      <c r="CO2" s="376"/>
      <c r="CP2" s="376"/>
      <c r="CQ2" s="375"/>
      <c r="CR2" s="376"/>
      <c r="CS2" s="376"/>
      <c r="CT2" s="375"/>
      <c r="CU2" s="376"/>
      <c r="CV2" s="376"/>
      <c r="CW2" s="375"/>
      <c r="CX2" s="376"/>
      <c r="CY2" s="376"/>
      <c r="CZ2" s="375"/>
      <c r="DA2" s="376"/>
      <c r="DB2" s="376"/>
      <c r="DC2" s="375"/>
      <c r="DD2" s="376"/>
      <c r="DE2" s="376"/>
      <c r="DM2" s="3"/>
    </row>
    <row r="3" spans="1:183" ht="27" customHeight="1">
      <c r="BJ3" s="15"/>
    </row>
    <row r="4" spans="1:183" ht="21">
      <c r="A4" s="379"/>
      <c r="B4" s="379"/>
      <c r="C4" s="379"/>
      <c r="D4" s="379"/>
      <c r="E4" s="379"/>
      <c r="F4" s="379"/>
      <c r="G4" s="379"/>
      <c r="H4" s="379"/>
      <c r="I4" s="379"/>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79"/>
      <c r="AN4" s="379"/>
      <c r="AO4" s="379"/>
      <c r="AP4" s="379"/>
      <c r="AQ4" s="379"/>
      <c r="AR4" s="379"/>
      <c r="AS4" s="379"/>
      <c r="AT4" s="379"/>
      <c r="AU4" s="379"/>
      <c r="AV4" s="379"/>
      <c r="AW4" s="379"/>
      <c r="AX4" s="379"/>
      <c r="AY4" s="379"/>
      <c r="AZ4" s="379"/>
      <c r="BA4" s="379"/>
      <c r="BB4" s="379"/>
      <c r="BC4" s="379"/>
      <c r="BD4" s="379"/>
      <c r="BE4" s="379"/>
      <c r="BF4" s="379"/>
      <c r="BG4" s="379"/>
      <c r="BH4" s="379"/>
      <c r="BI4" s="379"/>
      <c r="BJ4" s="379"/>
      <c r="BK4" s="379"/>
      <c r="BL4" s="379"/>
      <c r="BM4" s="379"/>
      <c r="BN4" s="379"/>
      <c r="BO4" s="379"/>
      <c r="BP4" s="379"/>
      <c r="BQ4" s="379"/>
      <c r="BR4" s="379"/>
      <c r="BS4" s="379"/>
      <c r="BT4" s="379"/>
      <c r="BU4" s="379"/>
      <c r="BV4" s="379"/>
      <c r="BW4" s="379"/>
      <c r="BX4" s="379"/>
      <c r="BY4" s="379"/>
      <c r="BZ4" s="379"/>
      <c r="CA4" s="379"/>
      <c r="CB4" s="379"/>
      <c r="CC4" s="379"/>
      <c r="CD4" s="379"/>
      <c r="CE4" s="379"/>
      <c r="CF4" s="379"/>
      <c r="CG4" s="379"/>
      <c r="CH4" s="379"/>
      <c r="CI4" s="379"/>
      <c r="CJ4" s="379"/>
      <c r="CK4" s="379"/>
      <c r="CL4" s="379"/>
      <c r="CM4" s="379"/>
      <c r="CN4" s="379"/>
      <c r="CO4" s="379"/>
      <c r="CP4" s="379"/>
      <c r="CQ4" s="379"/>
      <c r="CR4" s="379"/>
      <c r="CS4" s="379"/>
      <c r="CT4" s="379"/>
      <c r="CU4" s="379"/>
      <c r="CV4" s="379"/>
      <c r="CW4" s="379"/>
      <c r="CX4" s="379"/>
      <c r="CY4" s="379"/>
      <c r="CZ4" s="379"/>
      <c r="DA4" s="379"/>
      <c r="DB4" s="379"/>
      <c r="DC4" s="379"/>
      <c r="DD4" s="379"/>
      <c r="DE4" s="379"/>
      <c r="DF4" s="379"/>
      <c r="DG4" s="379"/>
      <c r="DH4" s="379"/>
      <c r="DI4" s="379"/>
      <c r="DJ4" s="379"/>
      <c r="DK4" s="379"/>
      <c r="DL4" s="379"/>
      <c r="DM4" s="379"/>
      <c r="DN4" s="379"/>
      <c r="DO4" s="379"/>
      <c r="DP4" s="379"/>
      <c r="DQ4" s="379"/>
      <c r="DR4" s="379"/>
      <c r="DS4" s="379"/>
      <c r="DT4" s="379"/>
      <c r="DU4" s="379"/>
      <c r="DV4" s="379"/>
      <c r="DW4" s="379"/>
      <c r="DX4" s="379"/>
      <c r="DY4" s="379"/>
      <c r="DZ4" s="379"/>
      <c r="EA4" s="379"/>
      <c r="EB4" s="379"/>
      <c r="EC4" s="379"/>
      <c r="ED4" s="379"/>
      <c r="EE4" s="379"/>
      <c r="EF4" s="379"/>
      <c r="EG4" s="379"/>
      <c r="EH4" s="379"/>
      <c r="EI4" s="379"/>
      <c r="EJ4" s="379"/>
      <c r="EK4" s="379"/>
      <c r="EL4" s="379"/>
      <c r="EM4" s="379"/>
      <c r="EN4" s="379"/>
      <c r="EO4" s="379"/>
      <c r="EP4" s="379"/>
      <c r="EQ4" s="379"/>
      <c r="ER4" s="379"/>
      <c r="ES4" s="379"/>
      <c r="ET4" s="379"/>
      <c r="EU4" s="379"/>
      <c r="EV4" s="379"/>
      <c r="EW4" s="379"/>
      <c r="EX4" s="379"/>
      <c r="EY4" s="379"/>
      <c r="EZ4" s="379"/>
      <c r="FA4" s="379"/>
      <c r="FB4" s="379"/>
      <c r="FC4" s="379"/>
      <c r="FD4" s="379"/>
      <c r="FE4" s="379"/>
      <c r="FF4" s="379"/>
      <c r="FG4" s="379"/>
    </row>
    <row r="5" spans="1:183" ht="5.25" customHeight="1"/>
    <row r="6" spans="1:183" ht="13.5">
      <c r="B6" s="16"/>
    </row>
    <row r="7" spans="1:183" ht="13.5">
      <c r="B7" s="16"/>
    </row>
    <row r="8" spans="1:183" ht="8.25" customHeight="1"/>
    <row r="9" spans="1:183" ht="12" customHeight="1"/>
    <row r="10" spans="1:183" ht="4.5" customHeight="1">
      <c r="A10" s="375"/>
      <c r="B10" s="375"/>
      <c r="C10" s="375"/>
      <c r="D10" s="375"/>
      <c r="E10" s="375"/>
      <c r="F10" s="375"/>
      <c r="G10" s="375"/>
      <c r="H10" s="375"/>
      <c r="I10" s="375"/>
      <c r="J10" s="375"/>
      <c r="K10" s="375"/>
      <c r="L10" s="375"/>
      <c r="M10" s="375"/>
      <c r="N10" s="375"/>
      <c r="O10" s="375"/>
      <c r="P10" s="375"/>
      <c r="Q10" s="375"/>
      <c r="R10" s="375"/>
    </row>
    <row r="11" spans="1:183" ht="12" customHeight="1">
      <c r="A11" s="375"/>
      <c r="B11" s="375"/>
      <c r="C11" s="375"/>
      <c r="D11" s="375"/>
      <c r="E11" s="375"/>
      <c r="F11" s="375"/>
      <c r="G11" s="375"/>
      <c r="H11" s="375"/>
      <c r="I11" s="375"/>
      <c r="J11" s="375"/>
      <c r="K11" s="375"/>
      <c r="L11" s="375"/>
      <c r="M11" s="375"/>
      <c r="N11" s="375"/>
      <c r="O11" s="375"/>
      <c r="P11" s="375"/>
      <c r="Q11" s="375"/>
      <c r="R11" s="375"/>
      <c r="S11" s="380"/>
      <c r="T11" s="380"/>
      <c r="U11" s="380"/>
      <c r="V11" s="380"/>
      <c r="W11" s="380"/>
      <c r="X11" s="380"/>
      <c r="Y11" s="380"/>
      <c r="Z11" s="380"/>
      <c r="AA11" s="380"/>
      <c r="AB11" s="380"/>
      <c r="AC11" s="380"/>
      <c r="AD11" s="380"/>
      <c r="AE11" s="380"/>
      <c r="AF11" s="380"/>
      <c r="AG11" s="380"/>
      <c r="AH11" s="380"/>
      <c r="AI11" s="380"/>
      <c r="AJ11" s="380"/>
      <c r="AK11" s="380"/>
      <c r="AL11" s="380"/>
      <c r="DL11" s="381"/>
      <c r="DM11" s="382"/>
      <c r="DN11" s="382"/>
      <c r="DO11" s="382"/>
      <c r="DP11" s="381"/>
      <c r="DQ11" s="382"/>
      <c r="DR11" s="382"/>
      <c r="DS11" s="382"/>
      <c r="DT11" s="4"/>
    </row>
    <row r="12" spans="1:183" ht="12" customHeight="1">
      <c r="A12" s="375"/>
      <c r="B12" s="375"/>
      <c r="C12" s="375"/>
      <c r="D12" s="375"/>
      <c r="E12" s="375"/>
      <c r="F12" s="375"/>
      <c r="G12" s="375"/>
      <c r="H12" s="375"/>
      <c r="I12" s="375"/>
      <c r="J12" s="375"/>
      <c r="K12" s="375"/>
      <c r="L12" s="375"/>
      <c r="M12" s="375"/>
      <c r="N12" s="375"/>
      <c r="O12" s="375"/>
      <c r="P12" s="375"/>
      <c r="Q12" s="375"/>
      <c r="R12" s="375"/>
      <c r="DL12" s="382"/>
      <c r="DM12" s="382"/>
      <c r="DN12" s="382"/>
      <c r="DO12" s="382"/>
      <c r="DP12" s="382"/>
      <c r="DQ12" s="382"/>
      <c r="DR12" s="382"/>
      <c r="DS12" s="382"/>
      <c r="DT12" s="5"/>
    </row>
    <row r="13" spans="1:183" ht="12" customHeight="1">
      <c r="A13" s="3"/>
      <c r="B13" s="2"/>
      <c r="C13" s="2"/>
      <c r="D13" s="9"/>
      <c r="W13" s="375"/>
      <c r="X13" s="376"/>
      <c r="Y13" s="376"/>
      <c r="Z13" s="375"/>
      <c r="AA13" s="376"/>
      <c r="AB13" s="376"/>
      <c r="AC13" s="375"/>
      <c r="AD13" s="376"/>
      <c r="AE13" s="376"/>
      <c r="AF13" s="2"/>
      <c r="AG13" s="2"/>
      <c r="AH13" s="2"/>
      <c r="AI13" s="2"/>
      <c r="AJ13" s="375"/>
      <c r="AK13" s="376"/>
      <c r="AL13" s="376"/>
      <c r="AM13" s="375"/>
      <c r="AN13" s="376"/>
      <c r="AO13" s="376"/>
      <c r="AP13" s="375"/>
      <c r="AQ13" s="376"/>
      <c r="AR13" s="376"/>
      <c r="AS13" s="375"/>
      <c r="AT13" s="376"/>
      <c r="AU13" s="376"/>
      <c r="AW13" s="12"/>
      <c r="AZ13" s="3"/>
      <c r="BA13" s="2"/>
      <c r="BB13" s="2"/>
      <c r="BC13" s="9"/>
      <c r="BO13" s="383"/>
      <c r="BP13" s="382"/>
      <c r="BQ13" s="382"/>
      <c r="BR13" s="382"/>
      <c r="BS13" s="383"/>
      <c r="BT13" s="382"/>
      <c r="BU13" s="382"/>
      <c r="BV13" s="382"/>
      <c r="BW13" s="383"/>
      <c r="BX13" s="382"/>
      <c r="BY13" s="382"/>
      <c r="BZ13" s="382"/>
      <c r="CA13" s="383"/>
      <c r="CB13" s="382"/>
      <c r="CC13" s="382"/>
      <c r="CD13" s="382"/>
      <c r="CE13" s="383"/>
      <c r="CF13" s="382"/>
      <c r="CG13" s="382"/>
      <c r="CH13" s="382"/>
      <c r="CI13" s="383"/>
      <c r="CJ13" s="382"/>
      <c r="CK13" s="382"/>
      <c r="CL13" s="382"/>
      <c r="CM13" s="383"/>
      <c r="CN13" s="382"/>
      <c r="CO13" s="382"/>
      <c r="CP13" s="382"/>
      <c r="CQ13" s="383"/>
      <c r="CR13" s="382"/>
      <c r="CS13" s="382"/>
      <c r="CT13" s="382"/>
      <c r="CU13" s="383"/>
      <c r="CV13" s="382"/>
      <c r="CW13" s="382"/>
      <c r="CX13" s="382"/>
      <c r="CY13" s="383"/>
      <c r="CZ13" s="382"/>
      <c r="DA13" s="382"/>
      <c r="DB13" s="382"/>
      <c r="DC13" s="383"/>
      <c r="DD13" s="382"/>
      <c r="DE13" s="382"/>
      <c r="DF13" s="382"/>
      <c r="DG13" s="383"/>
      <c r="DH13" s="382"/>
      <c r="DI13" s="382"/>
      <c r="DJ13" s="382"/>
      <c r="DK13" s="383"/>
      <c r="DL13" s="382"/>
      <c r="DM13" s="382"/>
      <c r="DN13" s="382"/>
    </row>
    <row r="14" spans="1:183" ht="8.25" customHeight="1">
      <c r="A14" s="3"/>
      <c r="B14" s="2"/>
      <c r="C14" s="2"/>
      <c r="D14" s="9"/>
      <c r="W14" s="376"/>
      <c r="X14" s="376"/>
      <c r="Y14" s="376"/>
      <c r="Z14" s="376"/>
      <c r="AA14" s="376"/>
      <c r="AB14" s="376"/>
      <c r="AC14" s="376"/>
      <c r="AD14" s="376"/>
      <c r="AE14" s="376"/>
      <c r="AF14" s="2"/>
      <c r="AG14" s="2"/>
      <c r="AH14" s="2"/>
      <c r="AI14" s="2"/>
      <c r="AJ14" s="376"/>
      <c r="AK14" s="376"/>
      <c r="AL14" s="376"/>
      <c r="AM14" s="376"/>
      <c r="AN14" s="376"/>
      <c r="AO14" s="376"/>
      <c r="AP14" s="376"/>
      <c r="AQ14" s="376"/>
      <c r="AR14" s="376"/>
      <c r="AS14" s="376"/>
      <c r="AT14" s="376"/>
      <c r="AU14" s="376"/>
      <c r="AW14" s="12"/>
      <c r="AZ14" s="3"/>
      <c r="BA14" s="2"/>
      <c r="BO14" s="382"/>
      <c r="BP14" s="382"/>
      <c r="BQ14" s="382"/>
      <c r="BR14" s="382"/>
      <c r="BS14" s="382"/>
      <c r="BT14" s="382"/>
      <c r="BU14" s="382"/>
      <c r="BV14" s="382"/>
      <c r="BW14" s="382"/>
      <c r="BX14" s="382"/>
      <c r="BY14" s="382"/>
      <c r="BZ14" s="382"/>
      <c r="CA14" s="382"/>
      <c r="CB14" s="382"/>
      <c r="CC14" s="382"/>
      <c r="CD14" s="382"/>
      <c r="CE14" s="382"/>
      <c r="CF14" s="382"/>
      <c r="CG14" s="382"/>
      <c r="CH14" s="382"/>
      <c r="CI14" s="382"/>
      <c r="CJ14" s="382"/>
      <c r="CK14" s="382"/>
      <c r="CL14" s="382"/>
      <c r="CM14" s="382"/>
      <c r="CN14" s="382"/>
      <c r="CO14" s="382"/>
      <c r="CP14" s="382"/>
      <c r="CQ14" s="382"/>
      <c r="CR14" s="382"/>
      <c r="CS14" s="382"/>
      <c r="CT14" s="382"/>
      <c r="CU14" s="382"/>
      <c r="CV14" s="382"/>
      <c r="CW14" s="382"/>
      <c r="CX14" s="382"/>
      <c r="CY14" s="382"/>
      <c r="CZ14" s="382"/>
      <c r="DA14" s="382"/>
      <c r="DB14" s="382"/>
      <c r="DC14" s="382"/>
      <c r="DD14" s="382"/>
      <c r="DE14" s="382"/>
      <c r="DF14" s="382"/>
      <c r="DG14" s="382"/>
      <c r="DH14" s="382"/>
      <c r="DI14" s="382"/>
      <c r="DJ14" s="382"/>
      <c r="DK14" s="382"/>
      <c r="DL14" s="382"/>
      <c r="DM14" s="382"/>
      <c r="DN14" s="382"/>
    </row>
    <row r="15" spans="1:183" ht="8.25" customHeight="1">
      <c r="A15" s="3"/>
      <c r="B15" s="2"/>
    </row>
    <row r="16" spans="1:183" ht="12" customHeight="1">
      <c r="A16" s="3"/>
      <c r="B16" s="2"/>
      <c r="D16" s="9"/>
      <c r="F16" s="9"/>
      <c r="H16" s="9"/>
      <c r="J16" s="9"/>
      <c r="L16" s="9"/>
      <c r="W16" s="375"/>
      <c r="X16" s="376"/>
      <c r="Z16" s="375"/>
      <c r="AA16" s="376"/>
      <c r="AC16" s="375"/>
      <c r="AD16" s="376"/>
      <c r="AF16" s="375"/>
      <c r="AG16" s="376"/>
      <c r="AI16" s="375"/>
      <c r="AJ16" s="376"/>
      <c r="AL16" s="375"/>
      <c r="AM16" s="376"/>
      <c r="AO16" s="375"/>
      <c r="AP16" s="376"/>
      <c r="AR16" s="375"/>
      <c r="AS16" s="376"/>
      <c r="AU16" s="375"/>
      <c r="AV16" s="376"/>
      <c r="AX16" s="375"/>
      <c r="AY16" s="376"/>
      <c r="BA16" s="375"/>
      <c r="BB16" s="376"/>
      <c r="BD16" s="375"/>
      <c r="BE16" s="376"/>
      <c r="BG16" s="375"/>
      <c r="BH16" s="376"/>
      <c r="BJ16" s="375"/>
      <c r="BK16" s="376"/>
      <c r="BM16" s="375"/>
      <c r="BN16" s="376"/>
      <c r="BP16" s="375"/>
      <c r="BQ16" s="376"/>
      <c r="BS16" s="375"/>
      <c r="BT16" s="376"/>
      <c r="BV16" s="375"/>
      <c r="BW16" s="376"/>
      <c r="BY16" s="375"/>
      <c r="BZ16" s="376"/>
      <c r="CB16" s="375"/>
      <c r="CC16" s="376"/>
      <c r="CE16" s="375"/>
      <c r="CF16" s="376"/>
      <c r="CH16" s="375"/>
      <c r="CI16" s="376"/>
      <c r="CK16" s="375"/>
      <c r="CL16" s="376"/>
      <c r="CN16" s="375"/>
      <c r="CO16" s="376"/>
      <c r="CQ16" s="375"/>
      <c r="CR16" s="376"/>
      <c r="CT16" s="375"/>
      <c r="CU16" s="376"/>
      <c r="CW16" s="375"/>
      <c r="CX16" s="376"/>
      <c r="CZ16" s="375"/>
      <c r="DA16" s="376"/>
      <c r="DC16" s="375"/>
      <c r="DD16" s="376"/>
      <c r="DF16" s="375"/>
      <c r="DG16" s="376"/>
      <c r="DI16" s="375"/>
      <c r="DJ16" s="376"/>
      <c r="DL16" s="375"/>
      <c r="DM16" s="376"/>
      <c r="DO16" s="375"/>
      <c r="DP16" s="376"/>
      <c r="DR16" s="375"/>
      <c r="DS16" s="376"/>
      <c r="DU16" s="375"/>
      <c r="DV16" s="376"/>
      <c r="DX16" s="375"/>
      <c r="DY16" s="376"/>
      <c r="EA16" s="375"/>
      <c r="EB16" s="376"/>
      <c r="ED16" s="375"/>
      <c r="EE16" s="376"/>
      <c r="EG16" s="375"/>
      <c r="EH16" s="376"/>
      <c r="EJ16" s="375"/>
      <c r="EK16" s="376"/>
      <c r="EM16" s="375"/>
      <c r="EN16" s="376"/>
      <c r="EP16" s="375"/>
      <c r="EQ16" s="376"/>
      <c r="ES16" s="375"/>
      <c r="ET16" s="376"/>
      <c r="EV16" s="375"/>
      <c r="EW16" s="376"/>
      <c r="EY16" s="375"/>
      <c r="EZ16" s="376"/>
      <c r="FB16" s="375"/>
      <c r="FC16" s="376"/>
      <c r="FE16" s="375"/>
      <c r="FF16" s="376"/>
      <c r="FH16" s="375"/>
      <c r="FI16" s="376"/>
      <c r="FK16" s="375"/>
      <c r="FL16" s="376"/>
      <c r="FN16" s="375"/>
      <c r="FO16" s="376"/>
      <c r="FQ16" s="375"/>
      <c r="FR16" s="376"/>
      <c r="FT16" s="375"/>
      <c r="FU16" s="376"/>
      <c r="FW16" s="375"/>
      <c r="FX16" s="376"/>
      <c r="FZ16" s="375"/>
      <c r="GA16" s="376"/>
    </row>
    <row r="17" spans="1:183" ht="5.0999999999999996" customHeight="1">
      <c r="A17" s="3"/>
      <c r="B17" s="2"/>
    </row>
    <row r="18" spans="1:183" ht="12" customHeight="1">
      <c r="A18" s="3"/>
      <c r="B18" s="2"/>
      <c r="C18" s="2"/>
      <c r="D18" s="9"/>
      <c r="W18" s="375"/>
      <c r="X18" s="376"/>
      <c r="Y18" s="376"/>
      <c r="Z18" s="376"/>
      <c r="AA18" s="375"/>
      <c r="AB18" s="376"/>
      <c r="AC18" s="376"/>
      <c r="AD18" s="376"/>
      <c r="AE18" s="375"/>
      <c r="AF18" s="376"/>
      <c r="AG18" s="376"/>
      <c r="AH18" s="376"/>
      <c r="AI18" s="375"/>
      <c r="AJ18" s="376"/>
      <c r="AK18" s="376"/>
      <c r="AL18" s="376"/>
      <c r="AM18" s="375"/>
      <c r="AN18" s="376"/>
      <c r="AO18" s="376"/>
      <c r="AP18" s="376"/>
      <c r="AQ18" s="375"/>
      <c r="AR18" s="376"/>
      <c r="AS18" s="376"/>
      <c r="AT18" s="376"/>
      <c r="AU18" s="375"/>
      <c r="AV18" s="376"/>
      <c r="AW18" s="376"/>
      <c r="AX18" s="376"/>
      <c r="AY18" s="375"/>
      <c r="AZ18" s="376"/>
      <c r="BA18" s="376"/>
      <c r="BB18" s="376"/>
      <c r="BC18" s="375"/>
      <c r="BD18" s="376"/>
      <c r="BE18" s="376"/>
      <c r="BF18" s="376"/>
      <c r="BG18" s="375"/>
      <c r="BH18" s="376"/>
      <c r="BI18" s="376"/>
      <c r="BJ18" s="376"/>
      <c r="BK18" s="375"/>
      <c r="BL18" s="376"/>
      <c r="BM18" s="376"/>
      <c r="BN18" s="376"/>
      <c r="BO18" s="375"/>
      <c r="BP18" s="376"/>
      <c r="BQ18" s="376"/>
      <c r="BR18" s="376"/>
      <c r="BS18" s="375"/>
      <c r="BT18" s="376"/>
      <c r="BU18" s="376"/>
      <c r="BV18" s="376"/>
      <c r="BW18" s="375"/>
      <c r="BX18" s="376"/>
      <c r="BY18" s="376"/>
      <c r="BZ18" s="376"/>
      <c r="CA18" s="375"/>
      <c r="CB18" s="376"/>
      <c r="CC18" s="376"/>
      <c r="CD18" s="376"/>
      <c r="CE18" s="375"/>
      <c r="CF18" s="376"/>
      <c r="CG18" s="376"/>
      <c r="CH18" s="376"/>
      <c r="CI18" s="375"/>
      <c r="CJ18" s="376"/>
      <c r="CK18" s="376"/>
      <c r="CL18" s="376"/>
      <c r="CM18" s="375"/>
      <c r="CN18" s="376"/>
      <c r="CO18" s="376"/>
      <c r="CP18" s="376"/>
      <c r="CQ18" s="375"/>
      <c r="CR18" s="376"/>
      <c r="CS18" s="376"/>
      <c r="CT18" s="376"/>
      <c r="CU18" s="375"/>
      <c r="CV18" s="376"/>
      <c r="CW18" s="376"/>
      <c r="CX18" s="376"/>
      <c r="CY18" s="375"/>
      <c r="CZ18" s="376"/>
      <c r="DA18" s="376"/>
      <c r="DB18" s="376"/>
      <c r="DC18" s="375"/>
      <c r="DD18" s="376"/>
      <c r="DE18" s="376"/>
      <c r="DF18" s="376"/>
      <c r="DG18" s="375"/>
      <c r="DH18" s="376"/>
      <c r="DI18" s="376"/>
      <c r="DJ18" s="376"/>
      <c r="DK18" s="375"/>
      <c r="DL18" s="376"/>
      <c r="DM18" s="376"/>
      <c r="DN18" s="376"/>
      <c r="DO18" s="375"/>
      <c r="DP18" s="376"/>
      <c r="DQ18" s="376"/>
      <c r="DR18" s="376"/>
      <c r="DS18" s="375"/>
      <c r="DT18" s="376"/>
      <c r="DU18" s="376"/>
      <c r="DV18" s="376"/>
      <c r="DW18" s="375"/>
      <c r="DX18" s="376"/>
      <c r="DY18" s="376"/>
      <c r="DZ18" s="376"/>
      <c r="EA18" s="375"/>
      <c r="EB18" s="376"/>
      <c r="EC18" s="376"/>
      <c r="ED18" s="376"/>
      <c r="EE18" s="375"/>
      <c r="EF18" s="376"/>
      <c r="EG18" s="376"/>
      <c r="EH18" s="376"/>
      <c r="EI18" s="375"/>
      <c r="EJ18" s="376"/>
      <c r="EK18" s="376"/>
      <c r="EL18" s="376"/>
      <c r="EM18" s="375"/>
      <c r="EN18" s="376"/>
      <c r="EO18" s="376"/>
      <c r="EP18" s="376"/>
      <c r="EQ18" s="375"/>
      <c r="ER18" s="376"/>
      <c r="ES18" s="376"/>
      <c r="ET18" s="376"/>
      <c r="EU18" s="375"/>
      <c r="EV18" s="376"/>
      <c r="EW18" s="376"/>
      <c r="EX18" s="376"/>
      <c r="EY18" s="375"/>
      <c r="EZ18" s="376"/>
      <c r="FA18" s="376"/>
      <c r="FB18" s="376"/>
      <c r="FC18" s="375"/>
      <c r="FD18" s="376"/>
      <c r="FE18" s="376"/>
      <c r="FF18" s="376"/>
      <c r="FG18" s="375"/>
      <c r="FH18" s="376"/>
      <c r="FI18" s="376"/>
      <c r="FJ18" s="376"/>
      <c r="FK18" s="375"/>
      <c r="FL18" s="376"/>
      <c r="FM18" s="376"/>
      <c r="FN18" s="376"/>
      <c r="FO18" s="375"/>
      <c r="FP18" s="376"/>
      <c r="FQ18" s="376"/>
      <c r="FR18" s="376"/>
      <c r="FS18" s="375"/>
      <c r="FT18" s="376"/>
      <c r="FU18" s="376"/>
      <c r="FV18" s="376"/>
      <c r="FW18" s="375"/>
      <c r="FX18" s="376"/>
      <c r="FY18" s="376"/>
      <c r="FZ18" s="376"/>
    </row>
    <row r="19" spans="1:183" ht="12" customHeight="1">
      <c r="A19" s="3"/>
      <c r="B19" s="2"/>
      <c r="W19" s="376"/>
      <c r="X19" s="376"/>
      <c r="Y19" s="376"/>
      <c r="Z19" s="376"/>
      <c r="AA19" s="376"/>
      <c r="AB19" s="376"/>
      <c r="AC19" s="376"/>
      <c r="AD19" s="376"/>
      <c r="AE19" s="376"/>
      <c r="AF19" s="376"/>
      <c r="AG19" s="376"/>
      <c r="AH19" s="376"/>
      <c r="AI19" s="376"/>
      <c r="AJ19" s="376"/>
      <c r="AK19" s="376"/>
      <c r="AL19" s="376"/>
      <c r="AM19" s="376"/>
      <c r="AN19" s="376"/>
      <c r="AO19" s="376"/>
      <c r="AP19" s="376"/>
      <c r="AQ19" s="376"/>
      <c r="AR19" s="376"/>
      <c r="AS19" s="376"/>
      <c r="AT19" s="376"/>
      <c r="AU19" s="376"/>
      <c r="AV19" s="376"/>
      <c r="AW19" s="376"/>
      <c r="AX19" s="376"/>
      <c r="AY19" s="376"/>
      <c r="AZ19" s="376"/>
      <c r="BA19" s="376"/>
      <c r="BB19" s="376"/>
      <c r="BC19" s="376"/>
      <c r="BD19" s="376"/>
      <c r="BE19" s="376"/>
      <c r="BF19" s="376"/>
      <c r="BG19" s="376"/>
      <c r="BH19" s="376"/>
      <c r="BI19" s="376"/>
      <c r="BJ19" s="376"/>
      <c r="BK19" s="376"/>
      <c r="BL19" s="376"/>
      <c r="BM19" s="376"/>
      <c r="BN19" s="376"/>
      <c r="BO19" s="376"/>
      <c r="BP19" s="376"/>
      <c r="BQ19" s="376"/>
      <c r="BR19" s="376"/>
      <c r="BS19" s="376"/>
      <c r="BT19" s="376"/>
      <c r="BU19" s="376"/>
      <c r="BV19" s="376"/>
      <c r="BW19" s="376"/>
      <c r="BX19" s="376"/>
      <c r="BY19" s="376"/>
      <c r="BZ19" s="376"/>
      <c r="CA19" s="376"/>
      <c r="CB19" s="376"/>
      <c r="CC19" s="376"/>
      <c r="CD19" s="376"/>
      <c r="CE19" s="376"/>
      <c r="CF19" s="376"/>
      <c r="CG19" s="376"/>
      <c r="CH19" s="376"/>
      <c r="CI19" s="376"/>
      <c r="CJ19" s="376"/>
      <c r="CK19" s="376"/>
      <c r="CL19" s="376"/>
      <c r="CM19" s="376"/>
      <c r="CN19" s="376"/>
      <c r="CO19" s="376"/>
      <c r="CP19" s="376"/>
      <c r="CQ19" s="376"/>
      <c r="CR19" s="376"/>
      <c r="CS19" s="376"/>
      <c r="CT19" s="376"/>
      <c r="CU19" s="376"/>
      <c r="CV19" s="376"/>
      <c r="CW19" s="376"/>
      <c r="CX19" s="376"/>
      <c r="CY19" s="376"/>
      <c r="CZ19" s="376"/>
      <c r="DA19" s="376"/>
      <c r="DB19" s="376"/>
      <c r="DC19" s="376"/>
      <c r="DD19" s="376"/>
      <c r="DE19" s="376"/>
      <c r="DF19" s="376"/>
      <c r="DG19" s="376"/>
      <c r="DH19" s="376"/>
      <c r="DI19" s="376"/>
      <c r="DJ19" s="376"/>
      <c r="DK19" s="376"/>
      <c r="DL19" s="376"/>
      <c r="DM19" s="376"/>
      <c r="DN19" s="376"/>
      <c r="DO19" s="376"/>
      <c r="DP19" s="376"/>
      <c r="DQ19" s="376"/>
      <c r="DR19" s="376"/>
      <c r="DS19" s="376"/>
      <c r="DT19" s="376"/>
      <c r="DU19" s="376"/>
      <c r="DV19" s="376"/>
      <c r="DW19" s="376"/>
      <c r="DX19" s="376"/>
      <c r="DY19" s="376"/>
      <c r="DZ19" s="376"/>
      <c r="EA19" s="376"/>
      <c r="EB19" s="376"/>
      <c r="EC19" s="376"/>
      <c r="ED19" s="376"/>
      <c r="EE19" s="376"/>
      <c r="EF19" s="376"/>
      <c r="EG19" s="376"/>
      <c r="EH19" s="376"/>
      <c r="EI19" s="376"/>
      <c r="EJ19" s="376"/>
      <c r="EK19" s="376"/>
      <c r="EL19" s="376"/>
      <c r="EM19" s="376"/>
      <c r="EN19" s="376"/>
      <c r="EO19" s="376"/>
      <c r="EP19" s="376"/>
      <c r="EQ19" s="376"/>
      <c r="ER19" s="376"/>
      <c r="ES19" s="376"/>
      <c r="ET19" s="376"/>
      <c r="EU19" s="376"/>
      <c r="EV19" s="376"/>
      <c r="EW19" s="376"/>
      <c r="EX19" s="376"/>
      <c r="EY19" s="376"/>
      <c r="EZ19" s="376"/>
      <c r="FA19" s="376"/>
      <c r="FB19" s="376"/>
      <c r="FC19" s="376"/>
      <c r="FD19" s="376"/>
      <c r="FE19" s="376"/>
      <c r="FF19" s="376"/>
      <c r="FG19" s="376"/>
      <c r="FH19" s="376"/>
      <c r="FI19" s="376"/>
      <c r="FJ19" s="376"/>
      <c r="FK19" s="376"/>
      <c r="FL19" s="376"/>
      <c r="FM19" s="376"/>
      <c r="FN19" s="376"/>
      <c r="FO19" s="376"/>
      <c r="FP19" s="376"/>
      <c r="FQ19" s="376"/>
      <c r="FR19" s="376"/>
      <c r="FS19" s="376"/>
      <c r="FT19" s="376"/>
      <c r="FU19" s="376"/>
      <c r="FV19" s="376"/>
      <c r="FW19" s="376"/>
      <c r="FX19" s="376"/>
      <c r="FY19" s="376"/>
      <c r="FZ19" s="376"/>
    </row>
    <row r="20" spans="1:183" ht="8.25" customHeight="1">
      <c r="A20" s="3"/>
      <c r="B20" s="2"/>
    </row>
    <row r="21" spans="1:183" ht="12" customHeight="1">
      <c r="A21" s="3"/>
      <c r="B21" s="2"/>
      <c r="D21" s="9"/>
      <c r="W21" s="375"/>
      <c r="X21" s="376"/>
      <c r="Z21" s="375"/>
      <c r="AA21" s="376"/>
      <c r="AC21" s="375"/>
      <c r="AD21" s="376"/>
      <c r="AF21" s="375"/>
      <c r="AG21" s="376"/>
      <c r="AI21" s="375"/>
      <c r="AJ21" s="376"/>
      <c r="AL21" s="375"/>
      <c r="AM21" s="376"/>
      <c r="AO21" s="375"/>
      <c r="AP21" s="376"/>
      <c r="AR21" s="375"/>
      <c r="AS21" s="376"/>
      <c r="AU21" s="375"/>
      <c r="AV21" s="376"/>
      <c r="AX21" s="375"/>
      <c r="AY21" s="376"/>
      <c r="BA21" s="375"/>
      <c r="BB21" s="376"/>
      <c r="BD21" s="375"/>
      <c r="BE21" s="376"/>
      <c r="BG21" s="375"/>
      <c r="BH21" s="376"/>
      <c r="BJ21" s="375"/>
      <c r="BK21" s="376"/>
      <c r="BM21" s="375"/>
      <c r="BN21" s="376"/>
      <c r="BP21" s="375"/>
      <c r="BQ21" s="376"/>
      <c r="BS21" s="375"/>
      <c r="BT21" s="376"/>
      <c r="BV21" s="375"/>
      <c r="BW21" s="376"/>
      <c r="BY21" s="375"/>
      <c r="BZ21" s="376"/>
      <c r="CB21" s="375"/>
      <c r="CC21" s="376"/>
      <c r="CE21" s="375"/>
      <c r="CF21" s="376"/>
      <c r="CH21" s="375"/>
      <c r="CI21" s="376"/>
      <c r="CK21" s="375"/>
      <c r="CL21" s="376"/>
      <c r="CN21" s="375"/>
      <c r="CO21" s="376"/>
      <c r="CQ21" s="375"/>
      <c r="CR21" s="376"/>
      <c r="CT21" s="375"/>
      <c r="CU21" s="376"/>
      <c r="CW21" s="375"/>
      <c r="CX21" s="376"/>
      <c r="CZ21" s="375"/>
      <c r="DA21" s="376"/>
      <c r="DC21" s="375"/>
      <c r="DD21" s="376"/>
      <c r="DF21" s="375"/>
      <c r="DG21" s="376"/>
      <c r="DI21" s="375"/>
      <c r="DJ21" s="376"/>
      <c r="DL21" s="375"/>
      <c r="DM21" s="376"/>
      <c r="DO21" s="375"/>
      <c r="DP21" s="376"/>
      <c r="DR21" s="375"/>
      <c r="DS21" s="376"/>
      <c r="DU21" s="375"/>
      <c r="DV21" s="376"/>
      <c r="DX21" s="375"/>
      <c r="DY21" s="376"/>
      <c r="EA21" s="375"/>
      <c r="EB21" s="376"/>
      <c r="ED21" s="375"/>
      <c r="EE21" s="376"/>
      <c r="EG21" s="375"/>
      <c r="EH21" s="376"/>
      <c r="EJ21" s="375"/>
      <c r="EK21" s="376"/>
      <c r="EM21" s="375"/>
      <c r="EN21" s="376"/>
      <c r="EP21" s="375"/>
      <c r="EQ21" s="376"/>
      <c r="ES21" s="375"/>
      <c r="ET21" s="376"/>
      <c r="EV21" s="375"/>
      <c r="EW21" s="376"/>
      <c r="EY21" s="375"/>
      <c r="EZ21" s="376"/>
      <c r="FB21" s="375"/>
      <c r="FC21" s="376"/>
      <c r="FE21" s="375"/>
      <c r="FF21" s="376"/>
      <c r="FH21" s="375"/>
      <c r="FI21" s="376"/>
      <c r="FK21" s="375"/>
      <c r="FL21" s="376"/>
      <c r="FN21" s="375"/>
      <c r="FO21" s="376"/>
      <c r="FQ21" s="375"/>
      <c r="FR21" s="376"/>
      <c r="FT21" s="375"/>
      <c r="FU21" s="376"/>
      <c r="FW21" s="375"/>
      <c r="FX21" s="376"/>
      <c r="FZ21" s="375"/>
      <c r="GA21" s="376"/>
    </row>
    <row r="22" spans="1:183" ht="5.0999999999999996" customHeight="1">
      <c r="A22" s="3"/>
      <c r="B22" s="2"/>
    </row>
    <row r="23" spans="1:183" ht="12" customHeight="1">
      <c r="A23" s="3"/>
      <c r="B23" s="2"/>
      <c r="C23" s="2"/>
      <c r="D23" s="9"/>
      <c r="W23" s="375"/>
      <c r="X23" s="376"/>
      <c r="Y23" s="376"/>
      <c r="Z23" s="376"/>
      <c r="AA23" s="375"/>
      <c r="AB23" s="376"/>
      <c r="AC23" s="376"/>
      <c r="AD23" s="376"/>
      <c r="AE23" s="375"/>
      <c r="AF23" s="376"/>
      <c r="AG23" s="376"/>
      <c r="AH23" s="376"/>
      <c r="AI23" s="375"/>
      <c r="AJ23" s="376"/>
      <c r="AK23" s="376"/>
      <c r="AL23" s="376"/>
      <c r="AM23" s="375"/>
      <c r="AN23" s="376"/>
      <c r="AO23" s="376"/>
      <c r="AP23" s="376"/>
      <c r="AQ23" s="375"/>
      <c r="AR23" s="376"/>
      <c r="AS23" s="376"/>
      <c r="AT23" s="376"/>
      <c r="AU23" s="375"/>
      <c r="AV23" s="376"/>
      <c r="AW23" s="376"/>
      <c r="AX23" s="376"/>
      <c r="AY23" s="375"/>
      <c r="AZ23" s="376"/>
      <c r="BA23" s="376"/>
      <c r="BB23" s="376"/>
      <c r="BC23" s="375"/>
      <c r="BD23" s="376"/>
      <c r="BE23" s="376"/>
      <c r="BF23" s="376"/>
      <c r="BG23" s="375"/>
      <c r="BH23" s="376"/>
      <c r="BI23" s="376"/>
      <c r="BJ23" s="376"/>
      <c r="BK23" s="375"/>
      <c r="BL23" s="376"/>
      <c r="BM23" s="376"/>
      <c r="BN23" s="376"/>
      <c r="BO23" s="375"/>
      <c r="BP23" s="376"/>
      <c r="BQ23" s="376"/>
      <c r="BR23" s="376"/>
      <c r="BS23" s="375"/>
      <c r="BT23" s="376"/>
      <c r="BU23" s="376"/>
      <c r="BV23" s="376"/>
      <c r="BW23" s="375"/>
      <c r="BX23" s="376"/>
      <c r="BY23" s="376"/>
      <c r="BZ23" s="376"/>
      <c r="CA23" s="375"/>
      <c r="CB23" s="376"/>
      <c r="CC23" s="376"/>
      <c r="CD23" s="376"/>
      <c r="CE23" s="375"/>
      <c r="CF23" s="376"/>
      <c r="CG23" s="376"/>
      <c r="CH23" s="376"/>
      <c r="CI23" s="375"/>
      <c r="CJ23" s="376"/>
      <c r="CK23" s="376"/>
      <c r="CL23" s="376"/>
      <c r="CM23" s="375"/>
      <c r="CN23" s="376"/>
      <c r="CO23" s="376"/>
      <c r="CP23" s="376"/>
      <c r="CQ23" s="375"/>
      <c r="CR23" s="376"/>
      <c r="CS23" s="376"/>
      <c r="CT23" s="376"/>
      <c r="CU23" s="375"/>
      <c r="CV23" s="376"/>
      <c r="CW23" s="376"/>
      <c r="CX23" s="376"/>
      <c r="CY23" s="375"/>
      <c r="CZ23" s="376"/>
      <c r="DA23" s="376"/>
      <c r="DB23" s="376"/>
      <c r="DC23" s="375"/>
      <c r="DD23" s="376"/>
      <c r="DE23" s="376"/>
      <c r="DF23" s="376"/>
      <c r="DG23" s="375"/>
      <c r="DH23" s="376"/>
      <c r="DI23" s="376"/>
      <c r="DJ23" s="376"/>
      <c r="DK23" s="375"/>
      <c r="DL23" s="376"/>
      <c r="DM23" s="376"/>
      <c r="DN23" s="376"/>
      <c r="DO23" s="375"/>
      <c r="DP23" s="376"/>
      <c r="DQ23" s="376"/>
      <c r="DR23" s="376"/>
      <c r="DS23" s="375"/>
      <c r="DT23" s="376"/>
      <c r="DU23" s="376"/>
      <c r="DV23" s="376"/>
      <c r="DW23" s="375"/>
      <c r="DX23" s="376"/>
      <c r="DY23" s="376"/>
      <c r="DZ23" s="376"/>
      <c r="EA23" s="375"/>
      <c r="EB23" s="376"/>
      <c r="EC23" s="376"/>
      <c r="ED23" s="376"/>
      <c r="EE23" s="375"/>
      <c r="EF23" s="376"/>
      <c r="EG23" s="376"/>
      <c r="EH23" s="376"/>
      <c r="EI23" s="375"/>
      <c r="EJ23" s="376"/>
      <c r="EK23" s="376"/>
      <c r="EL23" s="376"/>
      <c r="EM23" s="375"/>
      <c r="EN23" s="376"/>
      <c r="EO23" s="376"/>
      <c r="EP23" s="376"/>
      <c r="EQ23" s="375"/>
      <c r="ER23" s="376"/>
      <c r="ES23" s="376"/>
      <c r="ET23" s="376"/>
      <c r="EU23" s="375"/>
      <c r="EV23" s="376"/>
      <c r="EW23" s="376"/>
      <c r="EX23" s="376"/>
      <c r="EY23" s="375"/>
      <c r="EZ23" s="376"/>
      <c r="FA23" s="376"/>
      <c r="FB23" s="376"/>
      <c r="FC23" s="375"/>
      <c r="FD23" s="376"/>
      <c r="FE23" s="376"/>
      <c r="FF23" s="376"/>
      <c r="FG23" s="375"/>
      <c r="FH23" s="376"/>
      <c r="FI23" s="376"/>
      <c r="FJ23" s="376"/>
      <c r="FK23" s="375"/>
      <c r="FL23" s="376"/>
      <c r="FM23" s="376"/>
      <c r="FN23" s="376"/>
      <c r="FO23" s="375"/>
      <c r="FP23" s="376"/>
      <c r="FQ23" s="376"/>
      <c r="FR23" s="376"/>
      <c r="FS23" s="375"/>
      <c r="FT23" s="376"/>
      <c r="FU23" s="376"/>
      <c r="FV23" s="376"/>
      <c r="FW23" s="375"/>
      <c r="FX23" s="376"/>
      <c r="FY23" s="376"/>
      <c r="FZ23" s="376"/>
    </row>
    <row r="24" spans="1:183" ht="12" customHeight="1">
      <c r="A24" s="3"/>
      <c r="B24" s="2"/>
      <c r="W24" s="376"/>
      <c r="X24" s="376"/>
      <c r="Y24" s="376"/>
      <c r="Z24" s="376"/>
      <c r="AA24" s="376"/>
      <c r="AB24" s="376"/>
      <c r="AC24" s="376"/>
      <c r="AD24" s="376"/>
      <c r="AE24" s="376"/>
      <c r="AF24" s="376"/>
      <c r="AG24" s="376"/>
      <c r="AH24" s="376"/>
      <c r="AI24" s="376"/>
      <c r="AJ24" s="376"/>
      <c r="AK24" s="376"/>
      <c r="AL24" s="376"/>
      <c r="AM24" s="376"/>
      <c r="AN24" s="376"/>
      <c r="AO24" s="376"/>
      <c r="AP24" s="376"/>
      <c r="AQ24" s="376"/>
      <c r="AR24" s="376"/>
      <c r="AS24" s="376"/>
      <c r="AT24" s="376"/>
      <c r="AU24" s="376"/>
      <c r="AV24" s="376"/>
      <c r="AW24" s="376"/>
      <c r="AX24" s="376"/>
      <c r="AY24" s="376"/>
      <c r="AZ24" s="376"/>
      <c r="BA24" s="376"/>
      <c r="BB24" s="376"/>
      <c r="BC24" s="376"/>
      <c r="BD24" s="376"/>
      <c r="BE24" s="376"/>
      <c r="BF24" s="376"/>
      <c r="BG24" s="376"/>
      <c r="BH24" s="376"/>
      <c r="BI24" s="376"/>
      <c r="BJ24" s="376"/>
      <c r="BK24" s="376"/>
      <c r="BL24" s="376"/>
      <c r="BM24" s="376"/>
      <c r="BN24" s="376"/>
      <c r="BO24" s="376"/>
      <c r="BP24" s="376"/>
      <c r="BQ24" s="376"/>
      <c r="BR24" s="376"/>
      <c r="BS24" s="376"/>
      <c r="BT24" s="376"/>
      <c r="BU24" s="376"/>
      <c r="BV24" s="376"/>
      <c r="BW24" s="376"/>
      <c r="BX24" s="376"/>
      <c r="BY24" s="376"/>
      <c r="BZ24" s="376"/>
      <c r="CA24" s="376"/>
      <c r="CB24" s="376"/>
      <c r="CC24" s="376"/>
      <c r="CD24" s="376"/>
      <c r="CE24" s="376"/>
      <c r="CF24" s="376"/>
      <c r="CG24" s="376"/>
      <c r="CH24" s="376"/>
      <c r="CI24" s="376"/>
      <c r="CJ24" s="376"/>
      <c r="CK24" s="376"/>
      <c r="CL24" s="376"/>
      <c r="CM24" s="376"/>
      <c r="CN24" s="376"/>
      <c r="CO24" s="376"/>
      <c r="CP24" s="376"/>
      <c r="CQ24" s="376"/>
      <c r="CR24" s="376"/>
      <c r="CS24" s="376"/>
      <c r="CT24" s="376"/>
      <c r="CU24" s="376"/>
      <c r="CV24" s="376"/>
      <c r="CW24" s="376"/>
      <c r="CX24" s="376"/>
      <c r="CY24" s="376"/>
      <c r="CZ24" s="376"/>
      <c r="DA24" s="376"/>
      <c r="DB24" s="376"/>
      <c r="DC24" s="376"/>
      <c r="DD24" s="376"/>
      <c r="DE24" s="376"/>
      <c r="DF24" s="376"/>
      <c r="DG24" s="376"/>
      <c r="DH24" s="376"/>
      <c r="DI24" s="376"/>
      <c r="DJ24" s="376"/>
      <c r="DK24" s="376"/>
      <c r="DL24" s="376"/>
      <c r="DM24" s="376"/>
      <c r="DN24" s="376"/>
      <c r="DO24" s="376"/>
      <c r="DP24" s="376"/>
      <c r="DQ24" s="376"/>
      <c r="DR24" s="376"/>
      <c r="DS24" s="376"/>
      <c r="DT24" s="376"/>
      <c r="DU24" s="376"/>
      <c r="DV24" s="376"/>
      <c r="DW24" s="376"/>
      <c r="DX24" s="376"/>
      <c r="DY24" s="376"/>
      <c r="DZ24" s="376"/>
      <c r="EA24" s="376"/>
      <c r="EB24" s="376"/>
      <c r="EC24" s="376"/>
      <c r="ED24" s="376"/>
      <c r="EE24" s="376"/>
      <c r="EF24" s="376"/>
      <c r="EG24" s="376"/>
      <c r="EH24" s="376"/>
      <c r="EI24" s="376"/>
      <c r="EJ24" s="376"/>
      <c r="EK24" s="376"/>
      <c r="EL24" s="376"/>
      <c r="EM24" s="376"/>
      <c r="EN24" s="376"/>
      <c r="EO24" s="376"/>
      <c r="EP24" s="376"/>
      <c r="EQ24" s="376"/>
      <c r="ER24" s="376"/>
      <c r="ES24" s="376"/>
      <c r="ET24" s="376"/>
      <c r="EU24" s="376"/>
      <c r="EV24" s="376"/>
      <c r="EW24" s="376"/>
      <c r="EX24" s="376"/>
      <c r="EY24" s="376"/>
      <c r="EZ24" s="376"/>
      <c r="FA24" s="376"/>
      <c r="FB24" s="376"/>
      <c r="FC24" s="376"/>
      <c r="FD24" s="376"/>
      <c r="FE24" s="376"/>
      <c r="FF24" s="376"/>
      <c r="FG24" s="376"/>
      <c r="FH24" s="376"/>
      <c r="FI24" s="376"/>
      <c r="FJ24" s="376"/>
      <c r="FK24" s="376"/>
      <c r="FL24" s="376"/>
      <c r="FM24" s="376"/>
      <c r="FN24" s="376"/>
      <c r="FO24" s="376"/>
      <c r="FP24" s="376"/>
      <c r="FQ24" s="376"/>
      <c r="FR24" s="376"/>
      <c r="FS24" s="376"/>
      <c r="FT24" s="376"/>
      <c r="FU24" s="376"/>
      <c r="FV24" s="376"/>
      <c r="FW24" s="376"/>
      <c r="FX24" s="376"/>
      <c r="FY24" s="376"/>
      <c r="FZ24" s="376"/>
    </row>
    <row r="25" spans="1:183" ht="8.25" customHeight="1">
      <c r="A25" s="3"/>
      <c r="B25" s="2"/>
    </row>
    <row r="26" spans="1:183" ht="12" customHeight="1">
      <c r="A26" s="3"/>
      <c r="B26" s="2"/>
      <c r="C26" s="2"/>
      <c r="D26" s="9"/>
      <c r="W26" s="375"/>
      <c r="X26" s="376"/>
      <c r="Y26" s="376"/>
      <c r="Z26" s="376"/>
      <c r="AA26" s="375"/>
      <c r="AB26" s="376"/>
      <c r="AC26" s="376"/>
      <c r="AD26" s="376"/>
      <c r="AE26" s="375"/>
      <c r="AF26" s="376"/>
      <c r="AG26" s="376"/>
      <c r="AH26" s="376"/>
      <c r="AI26" s="375"/>
      <c r="AJ26" s="376"/>
      <c r="AK26" s="376"/>
      <c r="AL26" s="376"/>
      <c r="AM26" s="375"/>
      <c r="AN26" s="376"/>
      <c r="AO26" s="376"/>
      <c r="AP26" s="376"/>
      <c r="AQ26" s="375"/>
      <c r="AR26" s="376"/>
      <c r="AS26" s="376"/>
      <c r="AT26" s="376"/>
      <c r="AU26" s="375"/>
      <c r="AV26" s="376"/>
      <c r="AW26" s="376"/>
      <c r="AX26" s="376"/>
      <c r="AY26" s="375"/>
      <c r="AZ26" s="376"/>
      <c r="BA26" s="376"/>
      <c r="BB26" s="376"/>
    </row>
    <row r="27" spans="1:183" ht="12" customHeight="1">
      <c r="A27" s="3"/>
      <c r="B27" s="2"/>
      <c r="W27" s="376"/>
      <c r="X27" s="376"/>
      <c r="Y27" s="376"/>
      <c r="Z27" s="376"/>
      <c r="AA27" s="376"/>
      <c r="AB27" s="376"/>
      <c r="AC27" s="376"/>
      <c r="AD27" s="376"/>
      <c r="AE27" s="376"/>
      <c r="AF27" s="376"/>
      <c r="AG27" s="376"/>
      <c r="AH27" s="376"/>
      <c r="AI27" s="376"/>
      <c r="AJ27" s="376"/>
      <c r="AK27" s="376"/>
      <c r="AL27" s="376"/>
      <c r="AM27" s="376"/>
      <c r="AN27" s="376"/>
      <c r="AO27" s="376"/>
      <c r="AP27" s="376"/>
      <c r="AQ27" s="376"/>
      <c r="AR27" s="376"/>
      <c r="AS27" s="376"/>
      <c r="AT27" s="376"/>
      <c r="AU27" s="376"/>
      <c r="AV27" s="376"/>
      <c r="AW27" s="376"/>
      <c r="AX27" s="376"/>
      <c r="AY27" s="376"/>
      <c r="AZ27" s="376"/>
      <c r="BA27" s="376"/>
      <c r="BB27" s="376"/>
    </row>
    <row r="28" spans="1:183" ht="8.25" customHeight="1">
      <c r="A28" s="3"/>
      <c r="B28" s="2"/>
    </row>
    <row r="29" spans="1:183" ht="12" customHeight="1">
      <c r="A29" s="3"/>
      <c r="B29" s="2"/>
      <c r="D29" s="9"/>
      <c r="W29" s="375"/>
      <c r="X29" s="376"/>
      <c r="Z29" s="375"/>
      <c r="AA29" s="376"/>
      <c r="AC29" s="375"/>
      <c r="AD29" s="376"/>
      <c r="AF29" s="375"/>
      <c r="AG29" s="376"/>
      <c r="AI29" s="375"/>
      <c r="AJ29" s="376"/>
      <c r="AL29" s="375"/>
      <c r="AM29" s="376"/>
      <c r="AO29" s="375"/>
      <c r="AP29" s="376"/>
      <c r="AR29" s="375"/>
      <c r="AS29" s="376"/>
      <c r="AU29" s="375"/>
      <c r="AV29" s="376"/>
      <c r="AX29" s="375"/>
      <c r="AY29" s="376"/>
      <c r="BA29" s="375"/>
      <c r="BB29" s="376"/>
      <c r="BD29" s="375"/>
      <c r="BE29" s="376"/>
      <c r="BG29" s="375"/>
      <c r="BH29" s="376"/>
      <c r="BJ29" s="375"/>
      <c r="BK29" s="376"/>
      <c r="BM29" s="375"/>
      <c r="BN29" s="376"/>
      <c r="BP29" s="375"/>
      <c r="BQ29" s="376"/>
      <c r="BS29" s="375"/>
      <c r="BT29" s="376"/>
      <c r="BV29" s="375"/>
      <c r="BW29" s="376"/>
      <c r="BY29" s="375"/>
      <c r="BZ29" s="376"/>
      <c r="CB29" s="375"/>
      <c r="CC29" s="376"/>
      <c r="CE29" s="375"/>
      <c r="CF29" s="376"/>
      <c r="CH29" s="375"/>
      <c r="CI29" s="376"/>
      <c r="DK29" s="375"/>
      <c r="DL29" s="376"/>
      <c r="DN29" s="375"/>
      <c r="DO29" s="376"/>
      <c r="DQ29" s="375"/>
      <c r="DR29" s="376"/>
      <c r="DT29" s="375"/>
      <c r="DU29" s="376"/>
      <c r="DW29" s="375"/>
      <c r="DX29" s="376"/>
      <c r="DZ29" s="375"/>
      <c r="EA29" s="376"/>
      <c r="EC29" s="375"/>
      <c r="ED29" s="376"/>
      <c r="EF29" s="375"/>
      <c r="EG29" s="376"/>
      <c r="EI29" s="375"/>
      <c r="EJ29" s="376"/>
      <c r="EL29" s="375"/>
      <c r="EM29" s="376"/>
      <c r="EO29" s="375"/>
      <c r="EP29" s="376"/>
      <c r="ER29" s="375"/>
      <c r="ES29" s="376"/>
      <c r="EU29" s="375"/>
      <c r="EV29" s="376"/>
      <c r="EX29" s="375"/>
      <c r="EY29" s="376"/>
      <c r="FA29" s="375"/>
      <c r="FB29" s="376"/>
      <c r="FD29" s="375"/>
      <c r="FE29" s="376"/>
      <c r="FG29" s="375"/>
      <c r="FH29" s="376"/>
      <c r="FJ29" s="375"/>
      <c r="FK29" s="376"/>
      <c r="FM29" s="375"/>
      <c r="FN29" s="376"/>
      <c r="FP29" s="375"/>
      <c r="FQ29" s="376"/>
      <c r="FS29" s="375"/>
      <c r="FT29" s="376"/>
      <c r="FV29" s="375"/>
      <c r="FW29" s="376"/>
    </row>
    <row r="30" spans="1:183" ht="5.0999999999999996" customHeight="1">
      <c r="A30" s="3"/>
      <c r="B30" s="2"/>
    </row>
    <row r="31" spans="1:183" ht="12" customHeight="1">
      <c r="A31" s="3"/>
      <c r="B31" s="2"/>
      <c r="D31" s="9"/>
      <c r="W31" s="375"/>
      <c r="X31" s="376"/>
      <c r="Y31" s="376"/>
      <c r="Z31" s="376"/>
      <c r="AA31" s="375"/>
      <c r="AB31" s="376"/>
      <c r="AC31" s="376"/>
      <c r="AD31" s="376"/>
      <c r="AE31" s="375"/>
      <c r="AF31" s="376"/>
      <c r="AG31" s="376"/>
      <c r="AH31" s="376"/>
      <c r="AI31" s="375"/>
      <c r="AJ31" s="376"/>
      <c r="AK31" s="376"/>
      <c r="AL31" s="376"/>
      <c r="AM31" s="375"/>
      <c r="AN31" s="376"/>
      <c r="AO31" s="376"/>
      <c r="AP31" s="376"/>
      <c r="AQ31" s="375"/>
      <c r="AR31" s="376"/>
      <c r="AS31" s="376"/>
      <c r="AT31" s="376"/>
      <c r="AU31" s="375"/>
      <c r="AV31" s="376"/>
      <c r="AW31" s="376"/>
      <c r="AX31" s="376"/>
      <c r="AY31" s="375"/>
      <c r="AZ31" s="376"/>
      <c r="BA31" s="376"/>
      <c r="BB31" s="376"/>
      <c r="BC31" s="375"/>
      <c r="BD31" s="376"/>
      <c r="BE31" s="376"/>
      <c r="BF31" s="376"/>
      <c r="BG31" s="375"/>
      <c r="BH31" s="376"/>
      <c r="BI31" s="376"/>
      <c r="BJ31" s="376"/>
      <c r="BK31" s="375"/>
      <c r="BL31" s="376"/>
      <c r="BM31" s="376"/>
      <c r="BN31" s="376"/>
      <c r="BO31" s="375"/>
      <c r="BP31" s="376"/>
      <c r="BQ31" s="376"/>
      <c r="BR31" s="376"/>
      <c r="BS31" s="375"/>
      <c r="BT31" s="376"/>
      <c r="BU31" s="376"/>
      <c r="BV31" s="376"/>
      <c r="BW31" s="375"/>
      <c r="BX31" s="376"/>
      <c r="BY31" s="376"/>
      <c r="BZ31" s="376"/>
      <c r="CA31" s="375"/>
      <c r="CB31" s="376"/>
      <c r="CC31" s="376"/>
      <c r="CD31" s="376"/>
      <c r="CE31" s="375"/>
      <c r="CF31" s="376"/>
      <c r="CG31" s="376"/>
      <c r="CH31" s="376"/>
      <c r="CR31" s="3"/>
      <c r="CS31" s="2"/>
      <c r="CT31" s="17"/>
      <c r="CU31" s="9"/>
      <c r="CX31" s="9"/>
      <c r="DK31" s="375"/>
      <c r="DL31" s="376"/>
      <c r="DM31" s="376"/>
      <c r="DN31" s="376"/>
      <c r="DO31" s="375"/>
      <c r="DP31" s="376"/>
      <c r="DQ31" s="376"/>
      <c r="DR31" s="376"/>
      <c r="DS31" s="375"/>
      <c r="DT31" s="376"/>
      <c r="DU31" s="376"/>
      <c r="DV31" s="376"/>
      <c r="DW31" s="375"/>
      <c r="DX31" s="376"/>
      <c r="DY31" s="376"/>
      <c r="DZ31" s="376"/>
      <c r="EA31" s="375"/>
      <c r="EB31" s="376"/>
      <c r="EC31" s="376"/>
      <c r="ED31" s="376"/>
      <c r="EE31" s="375"/>
      <c r="EF31" s="376"/>
      <c r="EG31" s="376"/>
      <c r="EH31" s="376"/>
      <c r="EI31" s="375"/>
      <c r="EJ31" s="376"/>
      <c r="EK31" s="376"/>
      <c r="EL31" s="376"/>
      <c r="EM31" s="375"/>
      <c r="EN31" s="376"/>
      <c r="EO31" s="376"/>
      <c r="EP31" s="376"/>
      <c r="EQ31" s="375"/>
      <c r="ER31" s="376"/>
      <c r="ES31" s="376"/>
      <c r="ET31" s="376"/>
      <c r="EU31" s="375"/>
      <c r="EV31" s="376"/>
      <c r="EW31" s="376"/>
      <c r="EX31" s="376"/>
      <c r="EY31" s="375"/>
      <c r="EZ31" s="376"/>
      <c r="FA31" s="376"/>
      <c r="FB31" s="376"/>
      <c r="FC31" s="375"/>
      <c r="FD31" s="376"/>
      <c r="FE31" s="376"/>
      <c r="FF31" s="376"/>
      <c r="FG31" s="375"/>
      <c r="FH31" s="376"/>
      <c r="FI31" s="376"/>
      <c r="FJ31" s="376"/>
      <c r="FK31" s="375"/>
      <c r="FL31" s="376"/>
      <c r="FM31" s="376"/>
      <c r="FN31" s="376"/>
      <c r="FO31" s="375"/>
      <c r="FP31" s="376"/>
      <c r="FQ31" s="376"/>
      <c r="FR31" s="376"/>
      <c r="FS31" s="375"/>
      <c r="FT31" s="376"/>
      <c r="FU31" s="376"/>
      <c r="FV31" s="376"/>
    </row>
    <row r="32" spans="1:183" ht="12" customHeight="1">
      <c r="A32" s="3"/>
      <c r="B32" s="2"/>
      <c r="W32" s="376"/>
      <c r="X32" s="376"/>
      <c r="Y32" s="376"/>
      <c r="Z32" s="376"/>
      <c r="AA32" s="376"/>
      <c r="AB32" s="376"/>
      <c r="AC32" s="376"/>
      <c r="AD32" s="376"/>
      <c r="AE32" s="376"/>
      <c r="AF32" s="376"/>
      <c r="AG32" s="376"/>
      <c r="AH32" s="376"/>
      <c r="AI32" s="376"/>
      <c r="AJ32" s="376"/>
      <c r="AK32" s="376"/>
      <c r="AL32" s="376"/>
      <c r="AM32" s="376"/>
      <c r="AN32" s="376"/>
      <c r="AO32" s="376"/>
      <c r="AP32" s="376"/>
      <c r="AQ32" s="376"/>
      <c r="AR32" s="376"/>
      <c r="AS32" s="376"/>
      <c r="AT32" s="376"/>
      <c r="AU32" s="376"/>
      <c r="AV32" s="376"/>
      <c r="AW32" s="376"/>
      <c r="AX32" s="376"/>
      <c r="AY32" s="376"/>
      <c r="AZ32" s="376"/>
      <c r="BA32" s="376"/>
      <c r="BB32" s="376"/>
      <c r="BC32" s="376"/>
      <c r="BD32" s="376"/>
      <c r="BE32" s="376"/>
      <c r="BF32" s="376"/>
      <c r="BG32" s="376"/>
      <c r="BH32" s="376"/>
      <c r="BI32" s="376"/>
      <c r="BJ32" s="376"/>
      <c r="BK32" s="376"/>
      <c r="BL32" s="376"/>
      <c r="BM32" s="376"/>
      <c r="BN32" s="376"/>
      <c r="BO32" s="376"/>
      <c r="BP32" s="376"/>
      <c r="BQ32" s="376"/>
      <c r="BR32" s="376"/>
      <c r="BS32" s="376"/>
      <c r="BT32" s="376"/>
      <c r="BU32" s="376"/>
      <c r="BV32" s="376"/>
      <c r="BW32" s="376"/>
      <c r="BX32" s="376"/>
      <c r="BY32" s="376"/>
      <c r="BZ32" s="376"/>
      <c r="CA32" s="376"/>
      <c r="CB32" s="376"/>
      <c r="CC32" s="376"/>
      <c r="CD32" s="376"/>
      <c r="CE32" s="376"/>
      <c r="CF32" s="376"/>
      <c r="CG32" s="376"/>
      <c r="CH32" s="376"/>
      <c r="CT32" s="3"/>
      <c r="CU32" s="2"/>
      <c r="DK32" s="376"/>
      <c r="DL32" s="376"/>
      <c r="DM32" s="376"/>
      <c r="DN32" s="376"/>
      <c r="DO32" s="376"/>
      <c r="DP32" s="376"/>
      <c r="DQ32" s="376"/>
      <c r="DR32" s="376"/>
      <c r="DS32" s="376"/>
      <c r="DT32" s="376"/>
      <c r="DU32" s="376"/>
      <c r="DV32" s="376"/>
      <c r="DW32" s="376"/>
      <c r="DX32" s="376"/>
      <c r="DY32" s="376"/>
      <c r="DZ32" s="376"/>
      <c r="EA32" s="376"/>
      <c r="EB32" s="376"/>
      <c r="EC32" s="376"/>
      <c r="ED32" s="376"/>
      <c r="EE32" s="376"/>
      <c r="EF32" s="376"/>
      <c r="EG32" s="376"/>
      <c r="EH32" s="376"/>
      <c r="EI32" s="376"/>
      <c r="EJ32" s="376"/>
      <c r="EK32" s="376"/>
      <c r="EL32" s="376"/>
      <c r="EM32" s="376"/>
      <c r="EN32" s="376"/>
      <c r="EO32" s="376"/>
      <c r="EP32" s="376"/>
      <c r="EQ32" s="376"/>
      <c r="ER32" s="376"/>
      <c r="ES32" s="376"/>
      <c r="ET32" s="376"/>
      <c r="EU32" s="376"/>
      <c r="EV32" s="376"/>
      <c r="EW32" s="376"/>
      <c r="EX32" s="376"/>
      <c r="EY32" s="376"/>
      <c r="EZ32" s="376"/>
      <c r="FA32" s="376"/>
      <c r="FB32" s="376"/>
      <c r="FC32" s="376"/>
      <c r="FD32" s="376"/>
      <c r="FE32" s="376"/>
      <c r="FF32" s="376"/>
      <c r="FG32" s="376"/>
      <c r="FH32" s="376"/>
      <c r="FI32" s="376"/>
      <c r="FJ32" s="376"/>
      <c r="FK32" s="376"/>
      <c r="FL32" s="376"/>
      <c r="FM32" s="376"/>
      <c r="FN32" s="376"/>
      <c r="FO32" s="376"/>
      <c r="FP32" s="376"/>
      <c r="FQ32" s="376"/>
      <c r="FR32" s="376"/>
      <c r="FS32" s="376"/>
      <c r="FT32" s="376"/>
      <c r="FU32" s="376"/>
      <c r="FV32" s="376"/>
    </row>
    <row r="33" spans="1:182" ht="8.25" customHeight="1">
      <c r="A33" s="3"/>
      <c r="B33" s="2"/>
    </row>
    <row r="34" spans="1:182" ht="12" customHeight="1">
      <c r="A34" s="3"/>
      <c r="B34" s="2"/>
      <c r="C34" s="2"/>
      <c r="D34" s="9"/>
      <c r="W34" s="375"/>
      <c r="X34" s="376"/>
      <c r="Y34" s="376"/>
      <c r="Z34" s="376"/>
      <c r="AA34" s="375"/>
      <c r="AB34" s="376"/>
      <c r="AC34" s="376"/>
      <c r="AD34" s="376"/>
      <c r="AE34" s="375"/>
      <c r="AF34" s="376"/>
      <c r="AG34" s="376"/>
      <c r="AH34" s="376"/>
      <c r="AI34" s="375"/>
      <c r="AJ34" s="376"/>
      <c r="AK34" s="376"/>
      <c r="AL34" s="376"/>
      <c r="AM34" s="375"/>
      <c r="AN34" s="376"/>
      <c r="AO34" s="376"/>
      <c r="AP34" s="376"/>
      <c r="AQ34" s="375"/>
      <c r="AR34" s="376"/>
      <c r="AS34" s="376"/>
      <c r="AT34" s="376"/>
      <c r="AU34" s="375"/>
      <c r="AV34" s="376"/>
      <c r="AW34" s="376"/>
      <c r="AX34" s="376"/>
      <c r="AY34" s="375"/>
      <c r="AZ34" s="376"/>
      <c r="BA34" s="376"/>
      <c r="BB34" s="376"/>
      <c r="BC34" s="375"/>
      <c r="BD34" s="376"/>
      <c r="BE34" s="376"/>
      <c r="BF34" s="376"/>
      <c r="BG34" s="375"/>
      <c r="BH34" s="376"/>
      <c r="BI34" s="376"/>
      <c r="BJ34" s="376"/>
      <c r="BK34" s="375"/>
      <c r="BL34" s="376"/>
      <c r="BM34" s="376"/>
      <c r="BN34" s="376"/>
      <c r="BO34" s="375"/>
      <c r="BP34" s="376"/>
      <c r="BQ34" s="376"/>
      <c r="BR34" s="376"/>
      <c r="CR34" s="3"/>
      <c r="CS34" s="2"/>
      <c r="CT34" s="17"/>
      <c r="CU34" s="9"/>
      <c r="CV34" s="384"/>
      <c r="CW34" s="385"/>
      <c r="CX34" s="385"/>
      <c r="CY34" s="385"/>
      <c r="CZ34" s="385"/>
      <c r="DA34" s="385"/>
      <c r="DB34" s="385"/>
      <c r="DC34" s="385"/>
      <c r="DD34" s="385"/>
      <c r="DE34" s="385"/>
      <c r="DF34" s="385"/>
      <c r="DG34" s="385"/>
      <c r="DH34" s="385"/>
      <c r="DI34" s="385"/>
      <c r="DJ34" s="385"/>
      <c r="DK34" s="375"/>
      <c r="DL34" s="376"/>
      <c r="DM34" s="376"/>
      <c r="DN34" s="376"/>
      <c r="DO34" s="375"/>
      <c r="DP34" s="376"/>
      <c r="DQ34" s="376"/>
      <c r="DR34" s="376"/>
      <c r="DS34" s="375"/>
      <c r="DT34" s="376"/>
      <c r="DU34" s="376"/>
      <c r="DV34" s="376"/>
      <c r="DW34" s="375"/>
      <c r="DX34" s="376"/>
      <c r="DY34" s="376"/>
      <c r="DZ34" s="376"/>
      <c r="EA34" s="375"/>
      <c r="EB34" s="376"/>
      <c r="EC34" s="376"/>
      <c r="ED34" s="376"/>
      <c r="EE34" s="375"/>
      <c r="EF34" s="376"/>
      <c r="EG34" s="376"/>
      <c r="EH34" s="376"/>
      <c r="EI34" s="375"/>
      <c r="EJ34" s="376"/>
      <c r="EK34" s="376"/>
      <c r="EL34" s="376"/>
      <c r="EM34" s="375"/>
      <c r="EN34" s="376"/>
      <c r="EO34" s="376"/>
      <c r="EP34" s="376"/>
      <c r="EQ34" s="375"/>
      <c r="ER34" s="376"/>
      <c r="ES34" s="376"/>
      <c r="ET34" s="376"/>
      <c r="EU34" s="375"/>
      <c r="EV34" s="376"/>
      <c r="EW34" s="376"/>
      <c r="EX34" s="376"/>
      <c r="EY34" s="375"/>
      <c r="EZ34" s="376"/>
      <c r="FA34" s="376"/>
      <c r="FB34" s="376"/>
      <c r="FC34" s="375"/>
      <c r="FD34" s="376"/>
      <c r="FE34" s="376"/>
      <c r="FF34" s="376"/>
    </row>
    <row r="35" spans="1:182" ht="8.25" customHeight="1">
      <c r="A35" s="3"/>
      <c r="B35" s="2"/>
      <c r="W35" s="376"/>
      <c r="X35" s="376"/>
      <c r="Y35" s="376"/>
      <c r="Z35" s="376"/>
      <c r="AA35" s="376"/>
      <c r="AB35" s="376"/>
      <c r="AC35" s="376"/>
      <c r="AD35" s="376"/>
      <c r="AE35" s="376"/>
      <c r="AF35" s="376"/>
      <c r="AG35" s="376"/>
      <c r="AH35" s="376"/>
      <c r="AI35" s="376"/>
      <c r="AJ35" s="376"/>
      <c r="AK35" s="376"/>
      <c r="AL35" s="376"/>
      <c r="AM35" s="376"/>
      <c r="AN35" s="376"/>
      <c r="AO35" s="376"/>
      <c r="AP35" s="376"/>
      <c r="AQ35" s="376"/>
      <c r="AR35" s="376"/>
      <c r="AS35" s="376"/>
      <c r="AT35" s="376"/>
      <c r="AU35" s="376"/>
      <c r="AV35" s="376"/>
      <c r="AW35" s="376"/>
      <c r="AX35" s="376"/>
      <c r="AY35" s="376"/>
      <c r="AZ35" s="376"/>
      <c r="BA35" s="376"/>
      <c r="BB35" s="376"/>
      <c r="BC35" s="376"/>
      <c r="BD35" s="376"/>
      <c r="BE35" s="376"/>
      <c r="BF35" s="376"/>
      <c r="BG35" s="376"/>
      <c r="BH35" s="376"/>
      <c r="BI35" s="376"/>
      <c r="BJ35" s="376"/>
      <c r="BK35" s="376"/>
      <c r="BL35" s="376"/>
      <c r="BM35" s="376"/>
      <c r="BN35" s="376"/>
      <c r="BO35" s="376"/>
      <c r="BP35" s="376"/>
      <c r="BQ35" s="376"/>
      <c r="BR35" s="376"/>
      <c r="CU35" s="3"/>
      <c r="CV35" s="2"/>
      <c r="DK35" s="376"/>
      <c r="DL35" s="376"/>
      <c r="DM35" s="376"/>
      <c r="DN35" s="376"/>
      <c r="DO35" s="376"/>
      <c r="DP35" s="376"/>
      <c r="DQ35" s="376"/>
      <c r="DR35" s="376"/>
      <c r="DS35" s="376"/>
      <c r="DT35" s="376"/>
      <c r="DU35" s="376"/>
      <c r="DV35" s="376"/>
      <c r="DW35" s="376"/>
      <c r="DX35" s="376"/>
      <c r="DY35" s="376"/>
      <c r="DZ35" s="376"/>
      <c r="EA35" s="376"/>
      <c r="EB35" s="376"/>
      <c r="EC35" s="376"/>
      <c r="ED35" s="376"/>
      <c r="EE35" s="376"/>
      <c r="EF35" s="376"/>
      <c r="EG35" s="376"/>
      <c r="EH35" s="376"/>
      <c r="EI35" s="376"/>
      <c r="EJ35" s="376"/>
      <c r="EK35" s="376"/>
      <c r="EL35" s="376"/>
      <c r="EM35" s="376"/>
      <c r="EN35" s="376"/>
      <c r="EO35" s="376"/>
      <c r="EP35" s="376"/>
      <c r="EQ35" s="376"/>
      <c r="ER35" s="376"/>
      <c r="ES35" s="376"/>
      <c r="ET35" s="376"/>
      <c r="EU35" s="376"/>
      <c r="EV35" s="376"/>
      <c r="EW35" s="376"/>
      <c r="EX35" s="376"/>
      <c r="EY35" s="376"/>
      <c r="EZ35" s="376"/>
      <c r="FA35" s="376"/>
      <c r="FB35" s="376"/>
      <c r="FC35" s="376"/>
      <c r="FD35" s="376"/>
      <c r="FE35" s="376"/>
      <c r="FF35" s="376"/>
    </row>
    <row r="36" spans="1:182" ht="12" customHeight="1">
      <c r="A36" s="3"/>
      <c r="B36" s="2"/>
      <c r="DY36" s="6"/>
      <c r="EA36" s="18"/>
    </row>
    <row r="37" spans="1:182" ht="4.5" customHeight="1">
      <c r="A37" s="3"/>
      <c r="B37" s="2"/>
      <c r="DN37" s="6"/>
    </row>
    <row r="38" spans="1:182" ht="12" customHeight="1">
      <c r="A38" s="3"/>
      <c r="B38" s="2"/>
      <c r="C38" s="2"/>
      <c r="D38" s="9"/>
      <c r="W38" s="375"/>
      <c r="X38" s="376"/>
      <c r="Y38" s="376"/>
      <c r="Z38" s="376"/>
      <c r="AA38" s="375"/>
      <c r="AB38" s="376"/>
      <c r="AC38" s="376"/>
      <c r="AD38" s="376"/>
      <c r="AE38" s="375"/>
      <c r="AF38" s="376"/>
      <c r="AG38" s="376"/>
      <c r="AH38" s="376"/>
      <c r="AI38" s="375"/>
      <c r="AJ38" s="376"/>
      <c r="AK38" s="376"/>
      <c r="AL38" s="376"/>
      <c r="AM38" s="375"/>
      <c r="AN38" s="376"/>
      <c r="AO38" s="376"/>
      <c r="AP38" s="376"/>
      <c r="AQ38" s="375"/>
      <c r="AR38" s="376"/>
      <c r="AS38" s="376"/>
      <c r="AT38" s="376"/>
      <c r="AU38" s="375"/>
      <c r="AV38" s="376"/>
      <c r="AW38" s="376"/>
      <c r="AX38" s="376"/>
      <c r="AY38" s="375"/>
      <c r="AZ38" s="376"/>
      <c r="BA38" s="376"/>
      <c r="BB38" s="376"/>
      <c r="BC38" s="375"/>
      <c r="BD38" s="376"/>
      <c r="BE38" s="376"/>
      <c r="BF38" s="376"/>
      <c r="BG38" s="375"/>
      <c r="BH38" s="376"/>
      <c r="BI38" s="376"/>
      <c r="BJ38" s="376"/>
      <c r="BK38" s="375"/>
      <c r="BL38" s="376"/>
      <c r="BM38" s="376"/>
      <c r="BN38" s="376"/>
      <c r="BO38" s="375"/>
      <c r="BP38" s="376"/>
      <c r="BQ38" s="376"/>
      <c r="BR38" s="376"/>
      <c r="BW38" s="3"/>
      <c r="BX38" s="2"/>
      <c r="BY38" s="2"/>
      <c r="DE38" s="381"/>
      <c r="DF38" s="382"/>
      <c r="DG38" s="382"/>
      <c r="DH38" s="382"/>
      <c r="DI38" s="381"/>
      <c r="DJ38" s="382"/>
      <c r="DK38" s="382"/>
      <c r="DL38" s="382"/>
      <c r="DM38" s="381"/>
      <c r="DN38" s="382"/>
      <c r="DO38" s="382"/>
      <c r="DP38" s="382"/>
      <c r="DQ38" s="381"/>
      <c r="DR38" s="382"/>
      <c r="DS38" s="382"/>
      <c r="DT38" s="382"/>
      <c r="DU38" s="381"/>
      <c r="DV38" s="382"/>
      <c r="DW38" s="382"/>
      <c r="DX38" s="382"/>
      <c r="DY38" s="381"/>
      <c r="DZ38" s="382"/>
      <c r="EA38" s="382"/>
      <c r="EB38" s="382"/>
      <c r="EC38" s="381"/>
      <c r="ED38" s="382"/>
      <c r="EE38" s="382"/>
      <c r="EF38" s="382"/>
      <c r="EG38" s="381"/>
      <c r="EH38" s="382"/>
      <c r="EI38" s="382"/>
      <c r="EJ38" s="382"/>
      <c r="EK38" s="381"/>
      <c r="EL38" s="382"/>
      <c r="EM38" s="382"/>
      <c r="EN38" s="382"/>
      <c r="EO38" s="381"/>
      <c r="EP38" s="382"/>
      <c r="EQ38" s="382"/>
      <c r="ER38" s="382"/>
      <c r="ES38" s="381"/>
      <c r="ET38" s="382"/>
      <c r="EU38" s="382"/>
      <c r="EV38" s="382"/>
      <c r="EW38" s="381"/>
      <c r="EX38" s="382"/>
      <c r="EY38" s="382"/>
      <c r="EZ38" s="382"/>
      <c r="FA38" s="381"/>
      <c r="FB38" s="382"/>
      <c r="FC38" s="382"/>
      <c r="FD38" s="382"/>
      <c r="FE38" s="381"/>
      <c r="FF38" s="382"/>
      <c r="FG38" s="382"/>
      <c r="FH38" s="382"/>
      <c r="FI38" s="381"/>
      <c r="FJ38" s="382"/>
      <c r="FK38" s="382"/>
      <c r="FL38" s="382"/>
      <c r="FM38" s="386"/>
      <c r="FN38" s="382"/>
      <c r="FO38" s="382"/>
      <c r="FP38" s="382"/>
    </row>
    <row r="39" spans="1:182" ht="8.25" customHeight="1">
      <c r="A39" s="3"/>
      <c r="B39" s="2"/>
      <c r="W39" s="376"/>
      <c r="X39" s="376"/>
      <c r="Y39" s="376"/>
      <c r="Z39" s="376"/>
      <c r="AA39" s="376"/>
      <c r="AB39" s="376"/>
      <c r="AC39" s="376"/>
      <c r="AD39" s="376"/>
      <c r="AE39" s="376"/>
      <c r="AF39" s="376"/>
      <c r="AG39" s="376"/>
      <c r="AH39" s="376"/>
      <c r="AI39" s="376"/>
      <c r="AJ39" s="376"/>
      <c r="AK39" s="376"/>
      <c r="AL39" s="376"/>
      <c r="AM39" s="376"/>
      <c r="AN39" s="376"/>
      <c r="AO39" s="376"/>
      <c r="AP39" s="376"/>
      <c r="AQ39" s="376"/>
      <c r="AR39" s="376"/>
      <c r="AS39" s="376"/>
      <c r="AT39" s="376"/>
      <c r="AU39" s="376"/>
      <c r="AV39" s="376"/>
      <c r="AW39" s="376"/>
      <c r="AX39" s="376"/>
      <c r="AY39" s="376"/>
      <c r="AZ39" s="376"/>
      <c r="BA39" s="376"/>
      <c r="BB39" s="376"/>
      <c r="BC39" s="376"/>
      <c r="BD39" s="376"/>
      <c r="BE39" s="376"/>
      <c r="BF39" s="376"/>
      <c r="BG39" s="376"/>
      <c r="BH39" s="376"/>
      <c r="BI39" s="376"/>
      <c r="BJ39" s="376"/>
      <c r="BK39" s="376"/>
      <c r="BL39" s="376"/>
      <c r="BM39" s="376"/>
      <c r="BN39" s="376"/>
      <c r="BO39" s="376"/>
      <c r="BP39" s="376"/>
      <c r="BQ39" s="376"/>
      <c r="BR39" s="376"/>
      <c r="DE39" s="382"/>
      <c r="DF39" s="382"/>
      <c r="DG39" s="382"/>
      <c r="DH39" s="382"/>
      <c r="DI39" s="382"/>
      <c r="DJ39" s="382"/>
      <c r="DK39" s="382"/>
      <c r="DL39" s="382"/>
      <c r="DM39" s="382"/>
      <c r="DN39" s="382"/>
      <c r="DO39" s="382"/>
      <c r="DP39" s="382"/>
      <c r="DQ39" s="382"/>
      <c r="DR39" s="382"/>
      <c r="DS39" s="382"/>
      <c r="DT39" s="382"/>
      <c r="DU39" s="382"/>
      <c r="DV39" s="382"/>
      <c r="DW39" s="382"/>
      <c r="DX39" s="382"/>
      <c r="DY39" s="382"/>
      <c r="DZ39" s="382"/>
      <c r="EA39" s="382"/>
      <c r="EB39" s="382"/>
      <c r="EC39" s="382"/>
      <c r="ED39" s="382"/>
      <c r="EE39" s="382"/>
      <c r="EF39" s="382"/>
      <c r="EG39" s="382"/>
      <c r="EH39" s="382"/>
      <c r="EI39" s="382"/>
      <c r="EJ39" s="382"/>
      <c r="EK39" s="382"/>
      <c r="EL39" s="382"/>
      <c r="EM39" s="382"/>
      <c r="EN39" s="382"/>
      <c r="EO39" s="382"/>
      <c r="EP39" s="382"/>
      <c r="EQ39" s="382"/>
      <c r="ER39" s="382"/>
      <c r="ES39" s="382"/>
      <c r="ET39" s="382"/>
      <c r="EU39" s="382"/>
      <c r="EV39" s="382"/>
      <c r="EW39" s="382"/>
      <c r="EX39" s="382"/>
      <c r="EY39" s="382"/>
      <c r="EZ39" s="382"/>
      <c r="FA39" s="382"/>
      <c r="FB39" s="382"/>
      <c r="FC39" s="382"/>
      <c r="FD39" s="382"/>
      <c r="FE39" s="382"/>
      <c r="FF39" s="382"/>
      <c r="FG39" s="382"/>
      <c r="FH39" s="382"/>
      <c r="FI39" s="382"/>
      <c r="FJ39" s="382"/>
      <c r="FK39" s="382"/>
      <c r="FL39" s="382"/>
      <c r="FM39" s="382"/>
      <c r="FN39" s="382"/>
      <c r="FO39" s="382"/>
      <c r="FP39" s="382"/>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375"/>
      <c r="X41" s="387"/>
      <c r="Y41" s="375"/>
      <c r="Z41" s="387"/>
      <c r="AA41" s="375"/>
      <c r="AB41" s="387"/>
      <c r="AC41" s="375"/>
      <c r="AD41" s="387"/>
      <c r="AE41" s="375"/>
      <c r="AF41" s="387"/>
      <c r="AG41" s="375"/>
      <c r="AH41" s="387"/>
      <c r="AI41" s="375"/>
      <c r="AJ41" s="387"/>
      <c r="AK41" s="375"/>
      <c r="AL41" s="387"/>
      <c r="AM41" s="375"/>
      <c r="AN41" s="387"/>
      <c r="AO41" s="375"/>
      <c r="AP41" s="387"/>
      <c r="AQ41" s="375"/>
      <c r="AR41" s="387"/>
      <c r="AS41" s="375"/>
      <c r="AT41" s="387"/>
      <c r="AU41" s="375"/>
      <c r="AV41" s="387"/>
      <c r="AW41" s="375"/>
      <c r="AX41" s="387"/>
      <c r="AY41" s="375"/>
      <c r="AZ41" s="387"/>
      <c r="BA41" s="375"/>
      <c r="BB41" s="387"/>
      <c r="BC41" s="375"/>
      <c r="BD41" s="387"/>
      <c r="BE41" s="375"/>
      <c r="BF41" s="387"/>
      <c r="BG41" s="375"/>
      <c r="BH41" s="387"/>
      <c r="BI41" s="375"/>
      <c r="BJ41" s="387"/>
      <c r="BK41" s="375"/>
      <c r="BL41" s="387"/>
      <c r="BM41" s="375"/>
      <c r="BN41" s="387"/>
      <c r="BO41" s="375"/>
      <c r="BP41" s="387"/>
      <c r="BQ41" s="375"/>
      <c r="BR41" s="387"/>
      <c r="BS41" s="375"/>
      <c r="BT41" s="387"/>
      <c r="BU41" s="375"/>
      <c r="BV41" s="387"/>
      <c r="BW41" s="375"/>
      <c r="BX41" s="387"/>
      <c r="BY41" s="375"/>
      <c r="BZ41" s="387"/>
      <c r="CA41" s="375"/>
      <c r="CB41" s="387"/>
      <c r="CC41" s="375"/>
      <c r="CD41" s="387"/>
      <c r="CE41" s="375"/>
      <c r="CF41" s="387"/>
      <c r="CG41" s="375"/>
      <c r="CH41" s="387"/>
      <c r="CI41" s="375"/>
      <c r="CJ41" s="387"/>
      <c r="CK41" s="375"/>
      <c r="CL41" s="387"/>
      <c r="CM41" s="375"/>
      <c r="CN41" s="387"/>
      <c r="CO41" s="375"/>
      <c r="CP41" s="387"/>
      <c r="CQ41" s="375"/>
      <c r="CR41" s="387"/>
      <c r="CS41" s="375"/>
      <c r="CT41" s="387"/>
      <c r="CU41" s="375"/>
      <c r="CV41" s="387"/>
      <c r="CW41" s="375"/>
      <c r="CX41" s="387"/>
      <c r="CY41" s="375"/>
      <c r="CZ41" s="387"/>
      <c r="DA41" s="375"/>
      <c r="DB41" s="387"/>
      <c r="DC41" s="375"/>
      <c r="DD41" s="387"/>
      <c r="DE41" s="375"/>
      <c r="DF41" s="387"/>
      <c r="DG41" s="375"/>
      <c r="DH41" s="387"/>
      <c r="DI41" s="375"/>
      <c r="DJ41" s="387"/>
      <c r="DK41" s="375"/>
      <c r="DL41" s="387"/>
      <c r="DM41" s="375"/>
      <c r="DN41" s="387"/>
      <c r="DO41" s="375"/>
      <c r="DP41" s="387"/>
      <c r="DQ41" s="375"/>
      <c r="DR41" s="387"/>
      <c r="DS41" s="375"/>
      <c r="DT41" s="387"/>
      <c r="DU41" s="375"/>
      <c r="DV41" s="387"/>
      <c r="DW41" s="375"/>
      <c r="DX41" s="387"/>
      <c r="DY41" s="375"/>
      <c r="DZ41" s="387"/>
      <c r="EA41" s="375"/>
      <c r="EB41" s="387"/>
      <c r="EC41" s="375"/>
      <c r="ED41" s="387"/>
      <c r="EE41" s="375"/>
      <c r="EF41" s="387"/>
      <c r="EG41" s="375"/>
      <c r="EH41" s="387"/>
      <c r="EI41" s="375"/>
      <c r="EJ41" s="387"/>
      <c r="EK41" s="375"/>
      <c r="EL41" s="387"/>
      <c r="EM41" s="375"/>
      <c r="EN41" s="387"/>
      <c r="EO41" s="375"/>
      <c r="EP41" s="387"/>
      <c r="EQ41" s="375"/>
      <c r="ER41" s="387"/>
      <c r="ES41" s="375"/>
      <c r="ET41" s="387"/>
      <c r="EU41" s="375"/>
      <c r="EV41" s="387"/>
      <c r="EW41" s="375"/>
      <c r="EX41" s="387"/>
      <c r="EY41" s="375"/>
      <c r="EZ41" s="387"/>
      <c r="FA41" s="375"/>
      <c r="FB41" s="387"/>
      <c r="FC41" s="375"/>
      <c r="FD41" s="387"/>
      <c r="FE41" s="375"/>
      <c r="FF41" s="387"/>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387"/>
      <c r="X42" s="387"/>
      <c r="Y42" s="387"/>
      <c r="Z42" s="387"/>
      <c r="AA42" s="387"/>
      <c r="AB42" s="387"/>
      <c r="AC42" s="387"/>
      <c r="AD42" s="387"/>
      <c r="AE42" s="387"/>
      <c r="AF42" s="387"/>
      <c r="AG42" s="387"/>
      <c r="AH42" s="387"/>
      <c r="AI42" s="387"/>
      <c r="AJ42" s="387"/>
      <c r="AK42" s="387"/>
      <c r="AL42" s="387"/>
      <c r="AM42" s="387"/>
      <c r="AN42" s="387"/>
      <c r="AO42" s="387"/>
      <c r="AP42" s="387"/>
      <c r="AQ42" s="387"/>
      <c r="AR42" s="387"/>
      <c r="AS42" s="387"/>
      <c r="AT42" s="387"/>
      <c r="AU42" s="387"/>
      <c r="AV42" s="387"/>
      <c r="AW42" s="387"/>
      <c r="AX42" s="387"/>
      <c r="AY42" s="387"/>
      <c r="AZ42" s="387"/>
      <c r="BA42" s="387"/>
      <c r="BB42" s="387"/>
      <c r="BC42" s="387"/>
      <c r="BD42" s="387"/>
      <c r="BE42" s="387"/>
      <c r="BF42" s="387"/>
      <c r="BG42" s="387"/>
      <c r="BH42" s="387"/>
      <c r="BI42" s="387"/>
      <c r="BJ42" s="387"/>
      <c r="BK42" s="387"/>
      <c r="BL42" s="387"/>
      <c r="BM42" s="387"/>
      <c r="BN42" s="387"/>
      <c r="BO42" s="387"/>
      <c r="BP42" s="387"/>
      <c r="BQ42" s="387"/>
      <c r="BR42" s="387"/>
      <c r="BS42" s="387"/>
      <c r="BT42" s="387"/>
      <c r="BU42" s="387"/>
      <c r="BV42" s="387"/>
      <c r="BW42" s="387"/>
      <c r="BX42" s="387"/>
      <c r="BY42" s="387"/>
      <c r="BZ42" s="387"/>
      <c r="CA42" s="387"/>
      <c r="CB42" s="387"/>
      <c r="CC42" s="387"/>
      <c r="CD42" s="387"/>
      <c r="CE42" s="387"/>
      <c r="CF42" s="387"/>
      <c r="CG42" s="387"/>
      <c r="CH42" s="387"/>
      <c r="CI42" s="387"/>
      <c r="CJ42" s="387"/>
      <c r="CK42" s="387"/>
      <c r="CL42" s="387"/>
      <c r="CM42" s="387"/>
      <c r="CN42" s="387"/>
      <c r="CO42" s="387"/>
      <c r="CP42" s="387"/>
      <c r="CQ42" s="387"/>
      <c r="CR42" s="387"/>
      <c r="CS42" s="387"/>
      <c r="CT42" s="387"/>
      <c r="CU42" s="387"/>
      <c r="CV42" s="387"/>
      <c r="CW42" s="387"/>
      <c r="CX42" s="387"/>
      <c r="CY42" s="387"/>
      <c r="CZ42" s="387"/>
      <c r="DA42" s="387"/>
      <c r="DB42" s="387"/>
      <c r="DC42" s="387"/>
      <c r="DD42" s="387"/>
      <c r="DE42" s="387"/>
      <c r="DF42" s="387"/>
      <c r="DG42" s="387"/>
      <c r="DH42" s="387"/>
      <c r="DI42" s="387"/>
      <c r="DJ42" s="387"/>
      <c r="DK42" s="387"/>
      <c r="DL42" s="387"/>
      <c r="DM42" s="387"/>
      <c r="DN42" s="387"/>
      <c r="DO42" s="387"/>
      <c r="DP42" s="387"/>
      <c r="DQ42" s="387"/>
      <c r="DR42" s="387"/>
      <c r="DS42" s="387"/>
      <c r="DT42" s="387"/>
      <c r="DU42" s="387"/>
      <c r="DV42" s="387"/>
      <c r="DW42" s="387"/>
      <c r="DX42" s="387"/>
      <c r="DY42" s="387"/>
      <c r="DZ42" s="387"/>
      <c r="EA42" s="387"/>
      <c r="EB42" s="387"/>
      <c r="EC42" s="387"/>
      <c r="ED42" s="387"/>
      <c r="EE42" s="387"/>
      <c r="EF42" s="387"/>
      <c r="EG42" s="387"/>
      <c r="EH42" s="387"/>
      <c r="EI42" s="387"/>
      <c r="EJ42" s="387"/>
      <c r="EK42" s="387"/>
      <c r="EL42" s="387"/>
      <c r="EM42" s="387"/>
      <c r="EN42" s="387"/>
      <c r="EO42" s="387"/>
      <c r="EP42" s="387"/>
      <c r="EQ42" s="387"/>
      <c r="ER42" s="387"/>
      <c r="ES42" s="387"/>
      <c r="ET42" s="387"/>
      <c r="EU42" s="387"/>
      <c r="EV42" s="387"/>
      <c r="EW42" s="387"/>
      <c r="EX42" s="387"/>
      <c r="EY42" s="387"/>
      <c r="EZ42" s="387"/>
      <c r="FA42" s="387"/>
      <c r="FB42" s="387"/>
      <c r="FC42" s="387"/>
      <c r="FD42" s="387"/>
      <c r="FE42" s="387"/>
      <c r="FF42" s="387"/>
    </row>
    <row r="43" spans="1:182" ht="6" customHeight="1">
      <c r="AH43" s="6"/>
      <c r="AJ43" s="18"/>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377"/>
      <c r="B45" s="377"/>
      <c r="C45" s="377"/>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8"/>
    </row>
    <row r="51" spans="1:183" ht="12" customHeight="1">
      <c r="A51" s="3"/>
      <c r="B51" s="2"/>
      <c r="C51" s="2"/>
      <c r="D51" s="9"/>
      <c r="EC51" s="377"/>
      <c r="ED51" s="377"/>
      <c r="EE51" s="377"/>
      <c r="EF51" s="9"/>
      <c r="EP51" s="375"/>
      <c r="EQ51" s="376"/>
      <c r="ER51" s="376"/>
      <c r="ES51" s="376"/>
      <c r="ET51" s="375"/>
      <c r="EU51" s="376"/>
      <c r="EV51" s="376"/>
      <c r="EW51" s="376"/>
      <c r="EX51" s="375"/>
      <c r="EY51" s="376"/>
      <c r="EZ51" s="376"/>
      <c r="FA51" s="376"/>
    </row>
    <row r="52" spans="1:183" ht="12" customHeight="1">
      <c r="A52" s="3"/>
      <c r="B52" s="2"/>
      <c r="X52" s="11"/>
      <c r="Y52" s="11"/>
      <c r="Z52" s="11"/>
      <c r="AA52" s="378"/>
      <c r="AB52" s="378"/>
      <c r="AC52" s="378"/>
      <c r="AD52" s="378"/>
      <c r="AE52" s="378"/>
      <c r="AF52" s="378"/>
      <c r="AG52" s="378"/>
      <c r="AH52" s="378"/>
      <c r="AI52" s="378"/>
      <c r="AJ52" s="378"/>
      <c r="AK52" s="378"/>
      <c r="AL52" s="378"/>
      <c r="AM52" s="378"/>
      <c r="AN52" s="378"/>
      <c r="AO52" s="378"/>
      <c r="AP52" s="378"/>
      <c r="AQ52" s="378"/>
      <c r="AR52" s="378"/>
      <c r="AS52" s="378"/>
      <c r="AT52" s="11"/>
      <c r="AU52" s="11"/>
      <c r="AV52" s="11"/>
      <c r="AW52" s="11"/>
      <c r="AX52" s="11"/>
      <c r="AY52" s="11"/>
      <c r="AZ52" s="11"/>
      <c r="BA52" s="378"/>
      <c r="BB52" s="378"/>
      <c r="BC52" s="378"/>
      <c r="BD52" s="378"/>
      <c r="BE52" s="378"/>
      <c r="BF52" s="378"/>
      <c r="BG52" s="378"/>
      <c r="BH52" s="378"/>
      <c r="BI52" s="378"/>
      <c r="BJ52" s="378"/>
      <c r="BK52" s="378"/>
      <c r="BL52" s="378"/>
      <c r="BM52" s="378"/>
      <c r="BN52" s="378"/>
      <c r="BO52" s="378"/>
      <c r="BP52" s="378"/>
      <c r="BQ52" s="378"/>
      <c r="BR52" s="378"/>
      <c r="BS52" s="378"/>
      <c r="BT52" s="11"/>
      <c r="BU52" s="11"/>
      <c r="BV52" s="11"/>
      <c r="BW52" s="11"/>
      <c r="BX52" s="11"/>
      <c r="BY52" s="11"/>
      <c r="BZ52" s="11"/>
      <c r="CA52" s="378"/>
      <c r="CB52" s="378"/>
      <c r="CC52" s="378"/>
      <c r="CD52" s="378"/>
      <c r="CE52" s="378"/>
      <c r="CF52" s="378"/>
      <c r="CG52" s="378"/>
      <c r="CH52" s="378"/>
      <c r="CI52" s="378"/>
      <c r="CJ52" s="378"/>
      <c r="CK52" s="378"/>
      <c r="CL52" s="378"/>
      <c r="CM52" s="378"/>
      <c r="CN52" s="378"/>
      <c r="CO52" s="378"/>
      <c r="CP52" s="378"/>
      <c r="CQ52" s="378"/>
      <c r="CR52" s="378"/>
      <c r="CS52" s="378"/>
      <c r="EP52" s="376"/>
      <c r="EQ52" s="376"/>
      <c r="ER52" s="376"/>
      <c r="ES52" s="376"/>
      <c r="ET52" s="376"/>
      <c r="EU52" s="376"/>
      <c r="EV52" s="376"/>
      <c r="EW52" s="376"/>
      <c r="EX52" s="376"/>
      <c r="EY52" s="376"/>
      <c r="EZ52" s="376"/>
      <c r="FA52" s="376"/>
      <c r="FC52" s="2"/>
      <c r="FD52" s="2"/>
    </row>
    <row r="53" spans="1:183" ht="12" customHeight="1">
      <c r="A53" s="3"/>
      <c r="B53" s="2"/>
    </row>
    <row r="54" spans="1:183" ht="12" customHeight="1">
      <c r="A54" s="3"/>
      <c r="B54" s="2"/>
      <c r="EC54" s="377"/>
      <c r="ED54" s="377"/>
      <c r="EE54" s="377"/>
      <c r="EF54" s="9"/>
      <c r="EP54" s="375"/>
      <c r="EQ54" s="375"/>
      <c r="ER54" s="375"/>
      <c r="ES54" s="375"/>
      <c r="ET54" s="375"/>
      <c r="EU54" s="375"/>
      <c r="EV54" s="375"/>
      <c r="EW54" s="375"/>
      <c r="EX54" s="375"/>
      <c r="EY54" s="375"/>
      <c r="EZ54" s="375"/>
      <c r="FA54" s="375"/>
      <c r="FB54" s="375"/>
      <c r="FC54" s="375"/>
      <c r="FD54" s="375"/>
      <c r="FE54" s="375"/>
      <c r="FF54" s="375"/>
      <c r="FG54" s="375"/>
      <c r="FH54" s="375"/>
      <c r="FI54" s="375"/>
    </row>
    <row r="55" spans="1:183" ht="12" customHeight="1">
      <c r="EC55" s="7"/>
      <c r="ED55" s="7"/>
      <c r="EE55" s="7"/>
      <c r="EP55" s="375"/>
      <c r="EQ55" s="375"/>
      <c r="ER55" s="375"/>
      <c r="ES55" s="375"/>
      <c r="ET55" s="375"/>
      <c r="EU55" s="375"/>
      <c r="EV55" s="375"/>
      <c r="EW55" s="375"/>
      <c r="EX55" s="375"/>
      <c r="EY55" s="375"/>
      <c r="EZ55" s="375"/>
      <c r="FA55" s="375"/>
      <c r="FB55" s="375"/>
      <c r="FC55" s="375"/>
      <c r="FD55" s="375"/>
      <c r="FE55" s="375"/>
      <c r="FF55" s="375"/>
      <c r="FG55" s="375"/>
      <c r="FH55" s="375"/>
      <c r="FI55" s="375"/>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377"/>
      <c r="B58" s="377"/>
      <c r="C58" s="377"/>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383"/>
      <c r="O60" s="383"/>
      <c r="P60" s="383"/>
      <c r="Q60" s="383"/>
      <c r="R60" s="383"/>
      <c r="S60" s="383"/>
      <c r="T60" s="383"/>
      <c r="U60" s="383"/>
      <c r="V60" s="383"/>
      <c r="W60" s="383"/>
      <c r="X60" s="383"/>
      <c r="Y60" s="383"/>
      <c r="Z60" s="383"/>
      <c r="AA60" s="383"/>
      <c r="AB60" s="383"/>
      <c r="AC60" s="383"/>
      <c r="AD60" s="383"/>
      <c r="AE60" s="383"/>
      <c r="AF60" s="383"/>
      <c r="AG60" s="383"/>
      <c r="AH60" s="383"/>
      <c r="AI60" s="383"/>
      <c r="AJ60" s="383"/>
      <c r="AK60" s="383"/>
      <c r="AL60" s="383"/>
      <c r="AM60" s="383"/>
      <c r="AN60" s="383"/>
      <c r="AO60" s="383"/>
      <c r="AP60" s="383"/>
      <c r="AQ60" s="383"/>
      <c r="AR60" s="383"/>
      <c r="AS60" s="383"/>
      <c r="AT60" s="383"/>
      <c r="AU60" s="383"/>
      <c r="AV60" s="383"/>
      <c r="AW60" s="383"/>
      <c r="BR60" s="5"/>
      <c r="DT60" s="5"/>
    </row>
    <row r="61" spans="1:183" ht="13.5">
      <c r="N61" s="383"/>
      <c r="O61" s="383"/>
      <c r="P61" s="383"/>
      <c r="Q61" s="383"/>
      <c r="R61" s="383"/>
      <c r="S61" s="383"/>
      <c r="T61" s="383"/>
      <c r="U61" s="383"/>
      <c r="V61" s="383"/>
      <c r="W61" s="383"/>
      <c r="X61" s="383"/>
      <c r="Y61" s="383"/>
      <c r="Z61" s="383"/>
      <c r="AA61" s="383"/>
      <c r="AB61" s="383"/>
      <c r="AC61" s="383"/>
      <c r="AD61" s="383"/>
      <c r="AE61" s="383"/>
      <c r="AF61" s="383"/>
      <c r="AG61" s="383"/>
      <c r="AH61" s="383"/>
      <c r="AI61" s="383"/>
      <c r="AJ61" s="383"/>
      <c r="AK61" s="383"/>
      <c r="AL61" s="383"/>
      <c r="AM61" s="383"/>
      <c r="AN61" s="383"/>
      <c r="AO61" s="383"/>
      <c r="AP61" s="383"/>
      <c r="AQ61" s="383"/>
      <c r="AR61" s="383"/>
      <c r="AS61" s="383"/>
      <c r="AT61" s="383"/>
      <c r="AU61" s="383"/>
      <c r="AV61" s="383"/>
      <c r="AW61" s="383"/>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9"/>
      <c r="J62" s="19"/>
      <c r="K62" s="19"/>
      <c r="L62" s="19"/>
    </row>
    <row r="63" spans="1:183">
      <c r="A63" s="11"/>
    </row>
    <row r="64" spans="1:183" ht="8.4499999999999993" customHeight="1">
      <c r="A64" s="11"/>
      <c r="BW64" s="20"/>
    </row>
    <row r="66" spans="1:1">
      <c r="A66" s="21"/>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H60:AK61"/>
    <mergeCell ref="AL60:AO61"/>
    <mergeCell ref="AP60:AS61"/>
    <mergeCell ref="AT60:AW61"/>
    <mergeCell ref="A58:C58"/>
    <mergeCell ref="N60:Q61"/>
    <mergeCell ref="R60:U61"/>
    <mergeCell ref="V60:Y61"/>
    <mergeCell ref="Z60:AC61"/>
    <mergeCell ref="AD60:AG61"/>
    <mergeCell ref="EC54:EE54"/>
    <mergeCell ref="EP54:ES55"/>
    <mergeCell ref="ET54:EW55"/>
    <mergeCell ref="EX54:FA55"/>
    <mergeCell ref="FB54:FE55"/>
    <mergeCell ref="FF54:FI55"/>
    <mergeCell ref="EC51:EE51"/>
    <mergeCell ref="EP51:ES52"/>
    <mergeCell ref="ET51:EW52"/>
    <mergeCell ref="EX51:FA5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DS41:DT42"/>
    <mergeCell ref="DU41:DV42"/>
    <mergeCell ref="DW41:DX42"/>
    <mergeCell ref="DA41:DB42"/>
    <mergeCell ref="DC41:DD42"/>
    <mergeCell ref="DE41:DF42"/>
    <mergeCell ref="DG41:DH42"/>
    <mergeCell ref="DI41:DJ42"/>
    <mergeCell ref="DK41:DL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AY41:AZ42"/>
    <mergeCell ref="BA41:BB42"/>
    <mergeCell ref="BC41:BD42"/>
    <mergeCell ref="AG41:AH42"/>
    <mergeCell ref="AI41:AJ42"/>
    <mergeCell ref="AK41:AL42"/>
    <mergeCell ref="AM41:AN42"/>
    <mergeCell ref="AO41:AP42"/>
    <mergeCell ref="AQ41:AR42"/>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EM34:EP35"/>
    <mergeCell ref="EQ34:ET35"/>
    <mergeCell ref="EU34:EX35"/>
    <mergeCell ref="EY34:FB35"/>
    <mergeCell ref="FC34:FF35"/>
    <mergeCell ref="EE34:EH35"/>
    <mergeCell ref="EI34:EL35"/>
    <mergeCell ref="EW38:EZ39"/>
    <mergeCell ref="FA38:FD39"/>
    <mergeCell ref="FE38:FH39"/>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CA31:CD32"/>
    <mergeCell ref="CE31:CH32"/>
    <mergeCell ref="DK31:DN32"/>
    <mergeCell ref="DO31:DR32"/>
    <mergeCell ref="AU31:AX32"/>
    <mergeCell ref="AY31:BB32"/>
    <mergeCell ref="BC31:BF32"/>
    <mergeCell ref="BG31:BJ32"/>
    <mergeCell ref="BK31:BN32"/>
    <mergeCell ref="BO31:BR32"/>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FP29:FQ29"/>
    <mergeCell ref="FS29:FT29"/>
    <mergeCell ref="FV29:FW29"/>
    <mergeCell ref="EO29:EP29"/>
    <mergeCell ref="ER29:ES29"/>
    <mergeCell ref="EU29:EV29"/>
    <mergeCell ref="EX29:EY29"/>
    <mergeCell ref="FA29:FB29"/>
    <mergeCell ref="FD29:FE29"/>
    <mergeCell ref="BV29:BW29"/>
    <mergeCell ref="BY29:BZ29"/>
    <mergeCell ref="CB29:CC29"/>
    <mergeCell ref="AU29:AV29"/>
    <mergeCell ref="AX29:AY29"/>
    <mergeCell ref="BA29:BB29"/>
    <mergeCell ref="BD29:BE29"/>
    <mergeCell ref="BG29:BH29"/>
    <mergeCell ref="BJ29:BK29"/>
    <mergeCell ref="AU26:AX27"/>
    <mergeCell ref="AY26:BB27"/>
    <mergeCell ref="W29:X29"/>
    <mergeCell ref="Z29:AA29"/>
    <mergeCell ref="AC29:AD29"/>
    <mergeCell ref="AF29:AG29"/>
    <mergeCell ref="AI29:AJ29"/>
    <mergeCell ref="AL29:AM29"/>
    <mergeCell ref="AO29:AP29"/>
    <mergeCell ref="AR29:AS29"/>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CY23:DB24"/>
    <mergeCell ref="DC23:DF24"/>
    <mergeCell ref="DG23:DJ24"/>
    <mergeCell ref="DK23:DN24"/>
    <mergeCell ref="BS23:BV24"/>
    <mergeCell ref="BW23:BZ24"/>
    <mergeCell ref="CA23:CD24"/>
    <mergeCell ref="CE23:CH24"/>
    <mergeCell ref="CI23:CL24"/>
    <mergeCell ref="CM23:CP24"/>
    <mergeCell ref="AU23:AX24"/>
    <mergeCell ref="AY23:BB24"/>
    <mergeCell ref="BC23:BF24"/>
    <mergeCell ref="BG23:BJ24"/>
    <mergeCell ref="BK23:BN24"/>
    <mergeCell ref="BO23:BR24"/>
    <mergeCell ref="W23:Z24"/>
    <mergeCell ref="AA23:AD24"/>
    <mergeCell ref="AE23:AH24"/>
    <mergeCell ref="AI23:AL24"/>
    <mergeCell ref="AM23:AP24"/>
    <mergeCell ref="AQ23:AT24"/>
    <mergeCell ref="FN21:FO21"/>
    <mergeCell ref="FQ21:FR21"/>
    <mergeCell ref="FT21:FU21"/>
    <mergeCell ref="FW21:FX21"/>
    <mergeCell ref="FZ21:GA21"/>
    <mergeCell ref="ES21:ET21"/>
    <mergeCell ref="EV21:EW21"/>
    <mergeCell ref="EY21:EZ21"/>
    <mergeCell ref="FB21:FC21"/>
    <mergeCell ref="FE21:FF21"/>
    <mergeCell ref="FH21:FI21"/>
    <mergeCell ref="EM21:EN21"/>
    <mergeCell ref="EP21:EQ21"/>
    <mergeCell ref="DI21:DJ21"/>
    <mergeCell ref="DL21:DM21"/>
    <mergeCell ref="DO21:DP21"/>
    <mergeCell ref="DR21:DS21"/>
    <mergeCell ref="DU21:DV21"/>
    <mergeCell ref="DX21:DY21"/>
    <mergeCell ref="FK21:FL21"/>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CE16:CF16"/>
    <mergeCell ref="CH16:CI16"/>
    <mergeCell ref="CK16:CL16"/>
    <mergeCell ref="CN16:CO16"/>
    <mergeCell ref="CQ16:CR16"/>
    <mergeCell ref="CT16:CU16"/>
    <mergeCell ref="BM16:BN16"/>
    <mergeCell ref="BP16:BQ16"/>
    <mergeCell ref="CY18:DB19"/>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CT1:CV1"/>
    <mergeCell ref="CW1:CY1"/>
    <mergeCell ref="CW2:CY2"/>
    <mergeCell ref="CZ1:DB1"/>
    <mergeCell ref="DC1:DE1"/>
    <mergeCell ref="DF1:DH1"/>
    <mergeCell ref="DI1:DK1"/>
    <mergeCell ref="BP1:CD1"/>
    <mergeCell ref="CE1:CG1"/>
    <mergeCell ref="CH1:CJ1"/>
    <mergeCell ref="CK1:CM1"/>
    <mergeCell ref="CN1:CP1"/>
    <mergeCell ref="CQ1:CS1"/>
    <mergeCell ref="AQ1:AS1"/>
    <mergeCell ref="AT1:AV1"/>
    <mergeCell ref="AW1:AY1"/>
    <mergeCell ref="AZ1:BB1"/>
    <mergeCell ref="BC1:BE1"/>
    <mergeCell ref="BF1:BH1"/>
    <mergeCell ref="A1:C1"/>
    <mergeCell ref="I1:M1"/>
    <mergeCell ref="AE1:AG1"/>
    <mergeCell ref="AH1:AJ1"/>
    <mergeCell ref="AK1:AM1"/>
    <mergeCell ref="AN1:AP1"/>
  </mergeCells>
  <phoneticPr fontId="3"/>
  <printOptions horizontalCentered="1" verticalCentered="1"/>
  <pageMargins left="0" right="0" top="0.39370078740157483" bottom="3.937007874015748E-2" header="0" footer="0"/>
  <pageSetup paperSize="9" scale="8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14F25-5E91-419A-884D-F9954B9B7E42}">
  <sheetPr>
    <tabColor indexed="44"/>
  </sheetPr>
  <dimension ref="A1:K61"/>
  <sheetViews>
    <sheetView showGridLines="0" showZeros="0" view="pageBreakPreview" zoomScaleNormal="100" zoomScaleSheetLayoutView="100" workbookViewId="0">
      <selection activeCell="B33" sqref="B33"/>
    </sheetView>
  </sheetViews>
  <sheetFormatPr defaultRowHeight="13.5"/>
  <cols>
    <col min="1" max="1" width="3.875" style="163" customWidth="1"/>
    <col min="2" max="2" width="4.5" style="163" customWidth="1"/>
    <col min="3" max="3" width="12.625" style="163" customWidth="1"/>
    <col min="4" max="256" width="9" style="163"/>
    <col min="257" max="257" width="3.875" style="163" customWidth="1"/>
    <col min="258" max="512" width="9" style="163"/>
    <col min="513" max="513" width="3.875" style="163" customWidth="1"/>
    <col min="514" max="768" width="9" style="163"/>
    <col min="769" max="769" width="3.875" style="163" customWidth="1"/>
    <col min="770" max="1024" width="9" style="163"/>
    <col min="1025" max="1025" width="3.875" style="163" customWidth="1"/>
    <col min="1026" max="1280" width="9" style="163"/>
    <col min="1281" max="1281" width="3.875" style="163" customWidth="1"/>
    <col min="1282" max="1536" width="9" style="163"/>
    <col min="1537" max="1537" width="3.875" style="163" customWidth="1"/>
    <col min="1538" max="1792" width="9" style="163"/>
    <col min="1793" max="1793" width="3.875" style="163" customWidth="1"/>
    <col min="1794" max="2048" width="9" style="163"/>
    <col min="2049" max="2049" width="3.875" style="163" customWidth="1"/>
    <col min="2050" max="2304" width="9" style="163"/>
    <col min="2305" max="2305" width="3.875" style="163" customWidth="1"/>
    <col min="2306" max="2560" width="9" style="163"/>
    <col min="2561" max="2561" width="3.875" style="163" customWidth="1"/>
    <col min="2562" max="2816" width="9" style="163"/>
    <col min="2817" max="2817" width="3.875" style="163" customWidth="1"/>
    <col min="2818" max="3072" width="9" style="163"/>
    <col min="3073" max="3073" width="3.875" style="163" customWidth="1"/>
    <col min="3074" max="3328" width="9" style="163"/>
    <col min="3329" max="3329" width="3.875" style="163" customWidth="1"/>
    <col min="3330" max="3584" width="9" style="163"/>
    <col min="3585" max="3585" width="3.875" style="163" customWidth="1"/>
    <col min="3586" max="3840" width="9" style="163"/>
    <col min="3841" max="3841" width="3.875" style="163" customWidth="1"/>
    <col min="3842" max="4096" width="9" style="163"/>
    <col min="4097" max="4097" width="3.875" style="163" customWidth="1"/>
    <col min="4098" max="4352" width="9" style="163"/>
    <col min="4353" max="4353" width="3.875" style="163" customWidth="1"/>
    <col min="4354" max="4608" width="9" style="163"/>
    <col min="4609" max="4609" width="3.875" style="163" customWidth="1"/>
    <col min="4610" max="4864" width="9" style="163"/>
    <col min="4865" max="4865" width="3.875" style="163" customWidth="1"/>
    <col min="4866" max="5120" width="9" style="163"/>
    <col min="5121" max="5121" width="3.875" style="163" customWidth="1"/>
    <col min="5122" max="5376" width="9" style="163"/>
    <col min="5377" max="5377" width="3.875" style="163" customWidth="1"/>
    <col min="5378" max="5632" width="9" style="163"/>
    <col min="5633" max="5633" width="3.875" style="163" customWidth="1"/>
    <col min="5634" max="5888" width="9" style="163"/>
    <col min="5889" max="5889" width="3.875" style="163" customWidth="1"/>
    <col min="5890" max="6144" width="9" style="163"/>
    <col min="6145" max="6145" width="3.875" style="163" customWidth="1"/>
    <col min="6146" max="6400" width="9" style="163"/>
    <col min="6401" max="6401" width="3.875" style="163" customWidth="1"/>
    <col min="6402" max="6656" width="9" style="163"/>
    <col min="6657" max="6657" width="3.875" style="163" customWidth="1"/>
    <col min="6658" max="6912" width="9" style="163"/>
    <col min="6913" max="6913" width="3.875" style="163" customWidth="1"/>
    <col min="6914" max="7168" width="9" style="163"/>
    <col min="7169" max="7169" width="3.875" style="163" customWidth="1"/>
    <col min="7170" max="7424" width="9" style="163"/>
    <col min="7425" max="7425" width="3.875" style="163" customWidth="1"/>
    <col min="7426" max="7680" width="9" style="163"/>
    <col min="7681" max="7681" width="3.875" style="163" customWidth="1"/>
    <col min="7682" max="7936" width="9" style="163"/>
    <col min="7937" max="7937" width="3.875" style="163" customWidth="1"/>
    <col min="7938" max="8192" width="9" style="163"/>
    <col min="8193" max="8193" width="3.875" style="163" customWidth="1"/>
    <col min="8194" max="8448" width="9" style="163"/>
    <col min="8449" max="8449" width="3.875" style="163" customWidth="1"/>
    <col min="8450" max="8704" width="9" style="163"/>
    <col min="8705" max="8705" width="3.875" style="163" customWidth="1"/>
    <col min="8706" max="8960" width="9" style="163"/>
    <col min="8961" max="8961" width="3.875" style="163" customWidth="1"/>
    <col min="8962" max="9216" width="9" style="163"/>
    <col min="9217" max="9217" width="3.875" style="163" customWidth="1"/>
    <col min="9218" max="9472" width="9" style="163"/>
    <col min="9473" max="9473" width="3.875" style="163" customWidth="1"/>
    <col min="9474" max="9728" width="9" style="163"/>
    <col min="9729" max="9729" width="3.875" style="163" customWidth="1"/>
    <col min="9730" max="9984" width="9" style="163"/>
    <col min="9985" max="9985" width="3.875" style="163" customWidth="1"/>
    <col min="9986" max="10240" width="9" style="163"/>
    <col min="10241" max="10241" width="3.875" style="163" customWidth="1"/>
    <col min="10242" max="10496" width="9" style="163"/>
    <col min="10497" max="10497" width="3.875" style="163" customWidth="1"/>
    <col min="10498" max="10752" width="9" style="163"/>
    <col min="10753" max="10753" width="3.875" style="163" customWidth="1"/>
    <col min="10754" max="11008" width="9" style="163"/>
    <col min="11009" max="11009" width="3.875" style="163" customWidth="1"/>
    <col min="11010" max="11264" width="9" style="163"/>
    <col min="11265" max="11265" width="3.875" style="163" customWidth="1"/>
    <col min="11266" max="11520" width="9" style="163"/>
    <col min="11521" max="11521" width="3.875" style="163" customWidth="1"/>
    <col min="11522" max="11776" width="9" style="163"/>
    <col min="11777" max="11777" width="3.875" style="163" customWidth="1"/>
    <col min="11778" max="12032" width="9" style="163"/>
    <col min="12033" max="12033" width="3.875" style="163" customWidth="1"/>
    <col min="12034" max="12288" width="9" style="163"/>
    <col min="12289" max="12289" width="3.875" style="163" customWidth="1"/>
    <col min="12290" max="12544" width="9" style="163"/>
    <col min="12545" max="12545" width="3.875" style="163" customWidth="1"/>
    <col min="12546" max="12800" width="9" style="163"/>
    <col min="12801" max="12801" width="3.875" style="163" customWidth="1"/>
    <col min="12802" max="13056" width="9" style="163"/>
    <col min="13057" max="13057" width="3.875" style="163" customWidth="1"/>
    <col min="13058" max="13312" width="9" style="163"/>
    <col min="13313" max="13313" width="3.875" style="163" customWidth="1"/>
    <col min="13314" max="13568" width="9" style="163"/>
    <col min="13569" max="13569" width="3.875" style="163" customWidth="1"/>
    <col min="13570" max="13824" width="9" style="163"/>
    <col min="13825" max="13825" width="3.875" style="163" customWidth="1"/>
    <col min="13826" max="14080" width="9" style="163"/>
    <col min="14081" max="14081" width="3.875" style="163" customWidth="1"/>
    <col min="14082" max="14336" width="9" style="163"/>
    <col min="14337" max="14337" width="3.875" style="163" customWidth="1"/>
    <col min="14338" max="14592" width="9" style="163"/>
    <col min="14593" max="14593" width="3.875" style="163" customWidth="1"/>
    <col min="14594" max="14848" width="9" style="163"/>
    <col min="14849" max="14849" width="3.875" style="163" customWidth="1"/>
    <col min="14850" max="15104" width="9" style="163"/>
    <col min="15105" max="15105" width="3.875" style="163" customWidth="1"/>
    <col min="15106" max="15360" width="9" style="163"/>
    <col min="15361" max="15361" width="3.875" style="163" customWidth="1"/>
    <col min="15362" max="15616" width="9" style="163"/>
    <col min="15617" max="15617" width="3.875" style="163" customWidth="1"/>
    <col min="15618" max="15872" width="9" style="163"/>
    <col min="15873" max="15873" width="3.875" style="163" customWidth="1"/>
    <col min="15874" max="16128" width="9" style="163"/>
    <col min="16129" max="16129" width="3.875" style="163" customWidth="1"/>
    <col min="16130" max="16384" width="9" style="163"/>
  </cols>
  <sheetData>
    <row r="1" spans="1:11">
      <c r="A1" s="191" t="s">
        <v>593</v>
      </c>
    </row>
    <row r="2" spans="1:11">
      <c r="A2" s="191"/>
    </row>
    <row r="3" spans="1:11">
      <c r="I3" s="866" t="str">
        <f>CONCATENATE(共通様式!E11,共通様式!M11,共通様式!R11,共通様式!V11,共通様式!AA11,共通様式!AF11,共通様式!AK11)</f>
        <v>令和年月日</v>
      </c>
      <c r="J3" s="866"/>
      <c r="K3" s="866"/>
    </row>
    <row r="4" spans="1:11">
      <c r="I4" s="192"/>
      <c r="J4" s="192"/>
      <c r="K4" s="192"/>
    </row>
    <row r="5" spans="1:11">
      <c r="D5" s="193"/>
    </row>
    <row r="6" spans="1:11">
      <c r="A6" s="867" t="s">
        <v>367</v>
      </c>
      <c r="B6" s="867"/>
      <c r="C6" s="867"/>
      <c r="D6" s="867"/>
      <c r="E6" s="867"/>
      <c r="F6" s="867"/>
      <c r="G6" s="867"/>
      <c r="H6" s="867"/>
      <c r="I6" s="867"/>
      <c r="J6" s="867"/>
      <c r="K6" s="867"/>
    </row>
    <row r="7" spans="1:11">
      <c r="D7" s="194"/>
    </row>
    <row r="8" spans="1:11">
      <c r="A8" s="851" t="s">
        <v>650</v>
      </c>
      <c r="B8" s="851"/>
      <c r="C8" s="851"/>
    </row>
    <row r="9" spans="1:11">
      <c r="A9" s="191"/>
      <c r="B9" s="191"/>
    </row>
    <row r="10" spans="1:11">
      <c r="A10" s="191"/>
      <c r="B10" s="191"/>
      <c r="F10" s="861" t="s">
        <v>368</v>
      </c>
      <c r="G10" s="861"/>
      <c r="H10" s="865" t="str">
        <f>CONCATENATE(共通様式!Z19,共通様式!AX19,共通様式!BZ19)</f>
        <v/>
      </c>
      <c r="I10" s="865"/>
      <c r="J10" s="865"/>
      <c r="K10" s="865"/>
    </row>
    <row r="11" spans="1:11">
      <c r="F11" s="861" t="s">
        <v>369</v>
      </c>
      <c r="G11" s="861"/>
      <c r="H11" s="865"/>
      <c r="I11" s="865"/>
      <c r="J11" s="865"/>
      <c r="K11" s="865"/>
    </row>
    <row r="12" spans="1:11">
      <c r="F12" s="861" t="s">
        <v>370</v>
      </c>
      <c r="G12" s="861"/>
      <c r="H12" s="862" t="str">
        <f>CONCATENATE(共通様式!Z27," ・",共通様式!AF32,"　",共通様式!BO32)</f>
        <v xml:space="preserve"> ・　</v>
      </c>
      <c r="I12" s="862"/>
    </row>
    <row r="13" spans="1:11">
      <c r="H13" s="863">
        <v>0</v>
      </c>
      <c r="I13" s="863"/>
      <c r="J13" s="863"/>
      <c r="K13" s="863"/>
    </row>
    <row r="14" spans="1:11">
      <c r="D14" s="195"/>
    </row>
    <row r="15" spans="1:11">
      <c r="A15" s="851" t="s">
        <v>371</v>
      </c>
      <c r="B15" s="851"/>
      <c r="C15" s="851"/>
      <c r="D15" s="851"/>
      <c r="E15" s="851"/>
      <c r="F15" s="851"/>
      <c r="G15" s="851"/>
      <c r="H15" s="851"/>
      <c r="I15" s="851"/>
      <c r="J15" s="851"/>
      <c r="K15" s="851"/>
    </row>
    <row r="16" spans="1:11">
      <c r="A16" s="191"/>
      <c r="B16" s="191"/>
      <c r="C16" s="191"/>
      <c r="D16" s="191"/>
      <c r="E16" s="191"/>
      <c r="F16" s="191"/>
      <c r="G16" s="191"/>
      <c r="H16" s="191"/>
      <c r="I16" s="191"/>
      <c r="J16" s="191"/>
    </row>
    <row r="17" spans="1:10">
      <c r="A17" s="851" t="s">
        <v>372</v>
      </c>
      <c r="B17" s="864"/>
      <c r="C17" s="864"/>
    </row>
    <row r="18" spans="1:10" ht="15.75" customHeight="1">
      <c r="B18" s="287" t="s">
        <v>647</v>
      </c>
      <c r="C18" s="286" t="s">
        <v>643</v>
      </c>
      <c r="D18" s="286"/>
      <c r="E18" s="286"/>
      <c r="F18" s="286"/>
    </row>
    <row r="19" spans="1:10" ht="15.75" customHeight="1">
      <c r="B19" s="287" t="s">
        <v>647</v>
      </c>
      <c r="C19" s="286" t="s">
        <v>644</v>
      </c>
      <c r="D19" s="286"/>
      <c r="E19" s="286"/>
      <c r="F19" s="286"/>
    </row>
    <row r="20" spans="1:10" ht="14.25" thickBot="1">
      <c r="B20" s="191"/>
      <c r="C20" s="191"/>
      <c r="D20" s="191"/>
      <c r="E20" s="191"/>
      <c r="F20" s="191"/>
    </row>
    <row r="21" spans="1:10" ht="13.5" customHeight="1">
      <c r="B21" s="852" t="s">
        <v>373</v>
      </c>
      <c r="C21" s="853"/>
      <c r="D21" s="853"/>
      <c r="E21" s="853"/>
      <c r="F21" s="853"/>
      <c r="G21" s="853"/>
      <c r="H21" s="853"/>
      <c r="I21" s="853"/>
      <c r="J21" s="854"/>
    </row>
    <row r="22" spans="1:10" ht="13.5" customHeight="1">
      <c r="B22" s="855"/>
      <c r="C22" s="856"/>
      <c r="D22" s="856"/>
      <c r="E22" s="856"/>
      <c r="F22" s="856"/>
      <c r="G22" s="856"/>
      <c r="H22" s="856"/>
      <c r="I22" s="856"/>
      <c r="J22" s="857"/>
    </row>
    <row r="23" spans="1:10">
      <c r="B23" s="855"/>
      <c r="C23" s="856"/>
      <c r="D23" s="856"/>
      <c r="E23" s="856"/>
      <c r="F23" s="856"/>
      <c r="G23" s="856"/>
      <c r="H23" s="856"/>
      <c r="I23" s="856"/>
      <c r="J23" s="857"/>
    </row>
    <row r="24" spans="1:10">
      <c r="B24" s="855"/>
      <c r="C24" s="856"/>
      <c r="D24" s="856"/>
      <c r="E24" s="856"/>
      <c r="F24" s="856"/>
      <c r="G24" s="856"/>
      <c r="H24" s="856"/>
      <c r="I24" s="856"/>
      <c r="J24" s="857"/>
    </row>
    <row r="25" spans="1:10">
      <c r="B25" s="855"/>
      <c r="C25" s="856"/>
      <c r="D25" s="856"/>
      <c r="E25" s="856"/>
      <c r="F25" s="856"/>
      <c r="G25" s="856"/>
      <c r="H25" s="856"/>
      <c r="I25" s="856"/>
      <c r="J25" s="857"/>
    </row>
    <row r="26" spans="1:10">
      <c r="B26" s="855"/>
      <c r="C26" s="856"/>
      <c r="D26" s="856"/>
      <c r="E26" s="856"/>
      <c r="F26" s="856"/>
      <c r="G26" s="856"/>
      <c r="H26" s="856"/>
      <c r="I26" s="856"/>
      <c r="J26" s="857"/>
    </row>
    <row r="27" spans="1:10">
      <c r="B27" s="855"/>
      <c r="C27" s="856"/>
      <c r="D27" s="856"/>
      <c r="E27" s="856"/>
      <c r="F27" s="856"/>
      <c r="G27" s="856"/>
      <c r="H27" s="856"/>
      <c r="I27" s="856"/>
      <c r="J27" s="857"/>
    </row>
    <row r="28" spans="1:10">
      <c r="B28" s="855"/>
      <c r="C28" s="856"/>
      <c r="D28" s="856"/>
      <c r="E28" s="856"/>
      <c r="F28" s="856"/>
      <c r="G28" s="856"/>
      <c r="H28" s="856"/>
      <c r="I28" s="856"/>
      <c r="J28" s="857"/>
    </row>
    <row r="29" spans="1:10" ht="14.25" thickBot="1">
      <c r="B29" s="858"/>
      <c r="C29" s="859"/>
      <c r="D29" s="859"/>
      <c r="E29" s="859"/>
      <c r="F29" s="859"/>
      <c r="G29" s="859"/>
      <c r="H29" s="859"/>
      <c r="I29" s="859"/>
      <c r="J29" s="860"/>
    </row>
    <row r="30" spans="1:10">
      <c r="B30" s="196"/>
      <c r="C30" s="196"/>
      <c r="D30" s="196"/>
      <c r="E30" s="196"/>
      <c r="F30" s="196"/>
      <c r="G30" s="196"/>
      <c r="H30" s="196"/>
      <c r="I30" s="196"/>
    </row>
    <row r="31" spans="1:10">
      <c r="A31" s="851" t="s">
        <v>374</v>
      </c>
      <c r="B31" s="864"/>
      <c r="C31" s="864"/>
    </row>
    <row r="32" spans="1:10" ht="15.75" customHeight="1">
      <c r="B32" s="287" t="s">
        <v>647</v>
      </c>
      <c r="C32" s="286" t="s">
        <v>645</v>
      </c>
      <c r="D32" s="286"/>
      <c r="E32" s="286"/>
      <c r="F32" s="286"/>
      <c r="G32" s="286"/>
      <c r="H32" s="286"/>
    </row>
    <row r="33" spans="1:10" ht="15.75" customHeight="1">
      <c r="B33" s="287" t="s">
        <v>647</v>
      </c>
      <c r="C33" s="286" t="s">
        <v>646</v>
      </c>
      <c r="D33" s="286"/>
      <c r="E33" s="286"/>
      <c r="F33" s="286"/>
      <c r="G33" s="286"/>
    </row>
    <row r="34" spans="1:10" ht="14.25" thickBot="1">
      <c r="B34" s="191"/>
      <c r="C34" s="191"/>
      <c r="D34" s="191"/>
      <c r="E34" s="191"/>
      <c r="F34" s="191"/>
      <c r="G34" s="191"/>
    </row>
    <row r="35" spans="1:10" ht="13.5" customHeight="1">
      <c r="B35" s="852" t="s">
        <v>375</v>
      </c>
      <c r="C35" s="853"/>
      <c r="D35" s="853"/>
      <c r="E35" s="853"/>
      <c r="F35" s="853"/>
      <c r="G35" s="853"/>
      <c r="H35" s="853"/>
      <c r="I35" s="853"/>
      <c r="J35" s="854"/>
    </row>
    <row r="36" spans="1:10" ht="13.5" customHeight="1">
      <c r="B36" s="855"/>
      <c r="C36" s="856"/>
      <c r="D36" s="856"/>
      <c r="E36" s="856"/>
      <c r="F36" s="856"/>
      <c r="G36" s="856"/>
      <c r="H36" s="856"/>
      <c r="I36" s="856"/>
      <c r="J36" s="857"/>
    </row>
    <row r="37" spans="1:10">
      <c r="B37" s="855"/>
      <c r="C37" s="856"/>
      <c r="D37" s="856"/>
      <c r="E37" s="856"/>
      <c r="F37" s="856"/>
      <c r="G37" s="856"/>
      <c r="H37" s="856"/>
      <c r="I37" s="856"/>
      <c r="J37" s="857"/>
    </row>
    <row r="38" spans="1:10">
      <c r="B38" s="855"/>
      <c r="C38" s="856"/>
      <c r="D38" s="856"/>
      <c r="E38" s="856"/>
      <c r="F38" s="856"/>
      <c r="G38" s="856"/>
      <c r="H38" s="856"/>
      <c r="I38" s="856"/>
      <c r="J38" s="857"/>
    </row>
    <row r="39" spans="1:10">
      <c r="B39" s="855"/>
      <c r="C39" s="856"/>
      <c r="D39" s="856"/>
      <c r="E39" s="856"/>
      <c r="F39" s="856"/>
      <c r="G39" s="856"/>
      <c r="H39" s="856"/>
      <c r="I39" s="856"/>
      <c r="J39" s="857"/>
    </row>
    <row r="40" spans="1:10">
      <c r="B40" s="855"/>
      <c r="C40" s="856"/>
      <c r="D40" s="856"/>
      <c r="E40" s="856"/>
      <c r="F40" s="856"/>
      <c r="G40" s="856"/>
      <c r="H40" s="856"/>
      <c r="I40" s="856"/>
      <c r="J40" s="857"/>
    </row>
    <row r="41" spans="1:10">
      <c r="B41" s="855"/>
      <c r="C41" s="856"/>
      <c r="D41" s="856"/>
      <c r="E41" s="856"/>
      <c r="F41" s="856"/>
      <c r="G41" s="856"/>
      <c r="H41" s="856"/>
      <c r="I41" s="856"/>
      <c r="J41" s="857"/>
    </row>
    <row r="42" spans="1:10">
      <c r="B42" s="855"/>
      <c r="C42" s="856"/>
      <c r="D42" s="856"/>
      <c r="E42" s="856"/>
      <c r="F42" s="856"/>
      <c r="G42" s="856"/>
      <c r="H42" s="856"/>
      <c r="I42" s="856"/>
      <c r="J42" s="857"/>
    </row>
    <row r="43" spans="1:10" ht="14.25" thickBot="1">
      <c r="B43" s="858"/>
      <c r="C43" s="859"/>
      <c r="D43" s="859"/>
      <c r="E43" s="859"/>
      <c r="F43" s="859"/>
      <c r="G43" s="859"/>
      <c r="H43" s="859"/>
      <c r="I43" s="859"/>
      <c r="J43" s="860"/>
    </row>
    <row r="44" spans="1:10">
      <c r="B44" s="196"/>
      <c r="C44" s="196"/>
      <c r="D44" s="196"/>
      <c r="E44" s="196"/>
      <c r="F44" s="196"/>
      <c r="G44" s="196"/>
      <c r="H44" s="196"/>
      <c r="I44" s="196"/>
    </row>
    <row r="45" spans="1:10">
      <c r="A45" s="851" t="s">
        <v>376</v>
      </c>
      <c r="B45" s="851"/>
      <c r="C45" s="851"/>
      <c r="D45" s="851"/>
    </row>
    <row r="46" spans="1:10" ht="15.75" customHeight="1">
      <c r="B46" s="287" t="s">
        <v>647</v>
      </c>
      <c r="C46" s="286" t="s">
        <v>645</v>
      </c>
      <c r="D46" s="286"/>
      <c r="E46" s="286"/>
      <c r="F46" s="286"/>
      <c r="G46" s="286"/>
      <c r="H46" s="286"/>
    </row>
    <row r="47" spans="1:10" ht="15.75" customHeight="1">
      <c r="B47" s="287" t="s">
        <v>647</v>
      </c>
      <c r="C47" s="286" t="s">
        <v>646</v>
      </c>
      <c r="D47" s="286"/>
      <c r="E47" s="286"/>
      <c r="F47" s="286"/>
      <c r="G47" s="286"/>
      <c r="H47" s="286"/>
    </row>
    <row r="48" spans="1:10" ht="14.25" thickBot="1">
      <c r="B48" s="191"/>
      <c r="C48" s="191"/>
      <c r="D48" s="191"/>
      <c r="E48" s="191"/>
      <c r="F48" s="191"/>
      <c r="G48" s="191"/>
      <c r="H48" s="191"/>
    </row>
    <row r="49" spans="2:10" ht="13.5" customHeight="1">
      <c r="B49" s="852" t="s">
        <v>375</v>
      </c>
      <c r="C49" s="853"/>
      <c r="D49" s="853"/>
      <c r="E49" s="853"/>
      <c r="F49" s="853"/>
      <c r="G49" s="853"/>
      <c r="H49" s="853"/>
      <c r="I49" s="853"/>
      <c r="J49" s="854"/>
    </row>
    <row r="50" spans="2:10" ht="13.5" customHeight="1">
      <c r="B50" s="855"/>
      <c r="C50" s="856"/>
      <c r="D50" s="856"/>
      <c r="E50" s="856"/>
      <c r="F50" s="856"/>
      <c r="G50" s="856"/>
      <c r="H50" s="856"/>
      <c r="I50" s="856"/>
      <c r="J50" s="857"/>
    </row>
    <row r="51" spans="2:10">
      <c r="B51" s="855"/>
      <c r="C51" s="856"/>
      <c r="D51" s="856"/>
      <c r="E51" s="856"/>
      <c r="F51" s="856"/>
      <c r="G51" s="856"/>
      <c r="H51" s="856"/>
      <c r="I51" s="856"/>
      <c r="J51" s="857"/>
    </row>
    <row r="52" spans="2:10">
      <c r="B52" s="855"/>
      <c r="C52" s="856"/>
      <c r="D52" s="856"/>
      <c r="E52" s="856"/>
      <c r="F52" s="856"/>
      <c r="G52" s="856"/>
      <c r="H52" s="856"/>
      <c r="I52" s="856"/>
      <c r="J52" s="857"/>
    </row>
    <row r="53" spans="2:10">
      <c r="B53" s="855"/>
      <c r="C53" s="856"/>
      <c r="D53" s="856"/>
      <c r="E53" s="856"/>
      <c r="F53" s="856"/>
      <c r="G53" s="856"/>
      <c r="H53" s="856"/>
      <c r="I53" s="856"/>
      <c r="J53" s="857"/>
    </row>
    <row r="54" spans="2:10">
      <c r="B54" s="855"/>
      <c r="C54" s="856"/>
      <c r="D54" s="856"/>
      <c r="E54" s="856"/>
      <c r="F54" s="856"/>
      <c r="G54" s="856"/>
      <c r="H54" s="856"/>
      <c r="I54" s="856"/>
      <c r="J54" s="857"/>
    </row>
    <row r="55" spans="2:10">
      <c r="B55" s="855"/>
      <c r="C55" s="856"/>
      <c r="D55" s="856"/>
      <c r="E55" s="856"/>
      <c r="F55" s="856"/>
      <c r="G55" s="856"/>
      <c r="H55" s="856"/>
      <c r="I55" s="856"/>
      <c r="J55" s="857"/>
    </row>
    <row r="56" spans="2:10">
      <c r="B56" s="855"/>
      <c r="C56" s="856"/>
      <c r="D56" s="856"/>
      <c r="E56" s="856"/>
      <c r="F56" s="856"/>
      <c r="G56" s="856"/>
      <c r="H56" s="856"/>
      <c r="I56" s="856"/>
      <c r="J56" s="857"/>
    </row>
    <row r="57" spans="2:10" ht="14.25" thickBot="1">
      <c r="B57" s="858"/>
      <c r="C57" s="859"/>
      <c r="D57" s="859"/>
      <c r="E57" s="859"/>
      <c r="F57" s="859"/>
      <c r="G57" s="859"/>
      <c r="H57" s="859"/>
      <c r="I57" s="859"/>
      <c r="J57" s="860"/>
    </row>
    <row r="58" spans="2:10">
      <c r="B58" s="196"/>
      <c r="C58" s="196"/>
      <c r="D58" s="196"/>
      <c r="E58" s="196"/>
      <c r="F58" s="196"/>
      <c r="G58" s="196"/>
      <c r="H58" s="196"/>
      <c r="I58" s="196"/>
    </row>
    <row r="59" spans="2:10">
      <c r="B59" s="851" t="s">
        <v>651</v>
      </c>
      <c r="C59" s="851"/>
      <c r="D59" s="851"/>
      <c r="E59" s="851"/>
      <c r="F59" s="851"/>
    </row>
    <row r="60" spans="2:10">
      <c r="B60" s="197" t="s">
        <v>377</v>
      </c>
      <c r="C60" s="197"/>
      <c r="D60" s="197"/>
      <c r="E60" s="197"/>
      <c r="F60" s="197"/>
      <c r="G60" s="197"/>
      <c r="H60" s="197"/>
      <c r="I60" s="197"/>
    </row>
    <row r="61" spans="2:10">
      <c r="B61" s="197" t="s">
        <v>378</v>
      </c>
    </row>
  </sheetData>
  <mergeCells count="18">
    <mergeCell ref="F11:G11"/>
    <mergeCell ref="H11:K11"/>
    <mergeCell ref="I3:K3"/>
    <mergeCell ref="A6:K6"/>
    <mergeCell ref="F10:G10"/>
    <mergeCell ref="H10:K10"/>
    <mergeCell ref="A8:C8"/>
    <mergeCell ref="A45:D45"/>
    <mergeCell ref="B49:J57"/>
    <mergeCell ref="B59:F59"/>
    <mergeCell ref="B35:J43"/>
    <mergeCell ref="F12:G12"/>
    <mergeCell ref="H12:I12"/>
    <mergeCell ref="H13:K13"/>
    <mergeCell ref="A15:K15"/>
    <mergeCell ref="A17:C17"/>
    <mergeCell ref="B21:J29"/>
    <mergeCell ref="A31:C31"/>
  </mergeCells>
  <phoneticPr fontId="3"/>
  <pageMargins left="0.51181102362204722" right="0.31496062992125984" top="0.55118110236220474" bottom="0.35433070866141736" header="0.31496062992125984" footer="0.31496062992125984"/>
  <pageSetup paperSize="9" scale="9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8D54CE4-E288-4017-BF9E-6EA9C4C4FEE2}">
          <x14:formula1>
            <xm:f>'（選択リスト２）'!$F$2:$F$3</xm:f>
          </x14:formula1>
          <xm:sqref>B18:B19 B32:B33 B46:B47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388A0-EAF8-4B1B-A6F3-3E7FFB498342}">
  <sheetPr>
    <tabColor indexed="44"/>
  </sheetPr>
  <dimension ref="A1:I52"/>
  <sheetViews>
    <sheetView showGridLines="0" showZeros="0" zoomScaleNormal="100" zoomScaleSheetLayoutView="100" workbookViewId="0">
      <selection activeCell="F48" sqref="F48:I48"/>
    </sheetView>
  </sheetViews>
  <sheetFormatPr defaultRowHeight="13.5"/>
  <cols>
    <col min="1" max="16384" width="9" style="163"/>
  </cols>
  <sheetData>
    <row r="1" spans="1:9">
      <c r="A1" s="269" t="s">
        <v>595</v>
      </c>
    </row>
    <row r="2" spans="1:9" s="198" customFormat="1"/>
    <row r="3" spans="1:9" ht="18.75">
      <c r="A3" s="869" t="s">
        <v>379</v>
      </c>
      <c r="B3" s="869"/>
      <c r="C3" s="869"/>
      <c r="D3" s="869"/>
      <c r="E3" s="869"/>
      <c r="F3" s="869"/>
      <c r="G3" s="869"/>
      <c r="H3" s="869"/>
      <c r="I3" s="869"/>
    </row>
    <row r="4" spans="1:9" ht="13.5" customHeight="1">
      <c r="A4" s="199"/>
      <c r="B4" s="199"/>
      <c r="C4" s="199"/>
      <c r="D4" s="199"/>
      <c r="E4" s="199"/>
      <c r="F4" s="199"/>
      <c r="G4" s="199"/>
      <c r="H4" s="199"/>
      <c r="I4" s="199"/>
    </row>
    <row r="5" spans="1:9">
      <c r="A5" s="870" t="s">
        <v>380</v>
      </c>
      <c r="B5" s="870"/>
      <c r="C5" s="870"/>
      <c r="D5" s="870"/>
      <c r="E5" s="870"/>
      <c r="F5" s="870"/>
      <c r="G5" s="870"/>
      <c r="H5" s="870"/>
      <c r="I5" s="870"/>
    </row>
    <row r="6" spans="1:9">
      <c r="A6" s="871" t="s">
        <v>381</v>
      </c>
      <c r="B6" s="871"/>
      <c r="C6" s="871"/>
      <c r="D6" s="871"/>
      <c r="E6" s="871"/>
      <c r="F6" s="871"/>
      <c r="G6" s="871"/>
      <c r="H6" s="871"/>
      <c r="I6" s="871"/>
    </row>
    <row r="7" spans="1:9">
      <c r="A7" s="871"/>
      <c r="B7" s="871"/>
      <c r="C7" s="871"/>
      <c r="D7" s="871"/>
      <c r="E7" s="871"/>
      <c r="F7" s="871"/>
      <c r="G7" s="871"/>
      <c r="H7" s="871"/>
      <c r="I7" s="871"/>
    </row>
    <row r="8" spans="1:9">
      <c r="A8" s="871" t="s">
        <v>382</v>
      </c>
      <c r="B8" s="871"/>
      <c r="C8" s="871"/>
      <c r="D8" s="871"/>
      <c r="E8" s="871"/>
      <c r="F8" s="871"/>
      <c r="G8" s="871"/>
      <c r="H8" s="871"/>
      <c r="I8" s="871"/>
    </row>
    <row r="9" spans="1:9">
      <c r="A9" s="871"/>
      <c r="B9" s="871"/>
      <c r="C9" s="871"/>
      <c r="D9" s="871"/>
      <c r="E9" s="871"/>
      <c r="F9" s="871"/>
      <c r="G9" s="871"/>
      <c r="H9" s="871"/>
      <c r="I9" s="871"/>
    </row>
    <row r="10" spans="1:9">
      <c r="A10" s="200"/>
      <c r="B10" s="200"/>
      <c r="C10" s="200"/>
      <c r="D10" s="200"/>
      <c r="E10" s="200"/>
      <c r="F10" s="200"/>
      <c r="G10" s="200"/>
      <c r="H10" s="200"/>
      <c r="I10" s="200"/>
    </row>
    <row r="11" spans="1:9">
      <c r="A11" s="872" t="s">
        <v>383</v>
      </c>
      <c r="B11" s="872"/>
      <c r="C11" s="872"/>
      <c r="D11" s="872"/>
      <c r="E11" s="872"/>
      <c r="F11" s="872"/>
      <c r="G11" s="872"/>
      <c r="H11" s="872"/>
      <c r="I11" s="872"/>
    </row>
    <row r="12" spans="1:9" ht="13.5" customHeight="1">
      <c r="A12" s="871" t="s">
        <v>384</v>
      </c>
      <c r="B12" s="871"/>
      <c r="C12" s="871"/>
      <c r="D12" s="871"/>
      <c r="E12" s="871"/>
      <c r="F12" s="871"/>
      <c r="G12" s="871"/>
      <c r="H12" s="871"/>
      <c r="I12" s="871"/>
    </row>
    <row r="13" spans="1:9">
      <c r="A13" s="871"/>
      <c r="B13" s="871"/>
      <c r="C13" s="871"/>
      <c r="D13" s="871"/>
      <c r="E13" s="871"/>
      <c r="F13" s="871"/>
      <c r="G13" s="871"/>
      <c r="H13" s="871"/>
      <c r="I13" s="871"/>
    </row>
    <row r="14" spans="1:9">
      <c r="A14" s="871"/>
      <c r="B14" s="871"/>
      <c r="C14" s="871"/>
      <c r="D14" s="871"/>
      <c r="E14" s="871"/>
      <c r="F14" s="871"/>
      <c r="G14" s="871"/>
      <c r="H14" s="871"/>
      <c r="I14" s="871"/>
    </row>
    <row r="15" spans="1:9">
      <c r="A15" s="871"/>
      <c r="B15" s="871"/>
      <c r="C15" s="871"/>
      <c r="D15" s="871"/>
      <c r="E15" s="871"/>
      <c r="F15" s="871"/>
      <c r="G15" s="871"/>
      <c r="H15" s="871"/>
      <c r="I15" s="871"/>
    </row>
    <row r="16" spans="1:9">
      <c r="A16" s="871"/>
      <c r="B16" s="871"/>
      <c r="C16" s="871"/>
      <c r="D16" s="871"/>
      <c r="E16" s="871"/>
      <c r="F16" s="871"/>
      <c r="G16" s="871"/>
      <c r="H16" s="871"/>
      <c r="I16" s="871"/>
    </row>
    <row r="17" spans="1:9">
      <c r="A17" s="871"/>
      <c r="B17" s="871"/>
      <c r="C17" s="871"/>
      <c r="D17" s="871"/>
      <c r="E17" s="871"/>
      <c r="F17" s="871"/>
      <c r="G17" s="871"/>
      <c r="H17" s="871"/>
      <c r="I17" s="871"/>
    </row>
    <row r="18" spans="1:9">
      <c r="A18" s="871"/>
      <c r="B18" s="871"/>
      <c r="C18" s="871"/>
      <c r="D18" s="871"/>
      <c r="E18" s="871"/>
      <c r="F18" s="871"/>
      <c r="G18" s="871"/>
      <c r="H18" s="871"/>
      <c r="I18" s="871"/>
    </row>
    <row r="19" spans="1:9">
      <c r="A19" s="871"/>
      <c r="B19" s="871"/>
      <c r="C19" s="871"/>
      <c r="D19" s="871"/>
      <c r="E19" s="871"/>
      <c r="F19" s="871"/>
      <c r="G19" s="871"/>
      <c r="H19" s="871"/>
      <c r="I19" s="871"/>
    </row>
    <row r="20" spans="1:9">
      <c r="A20" s="871"/>
      <c r="B20" s="871"/>
      <c r="C20" s="871"/>
      <c r="D20" s="871"/>
      <c r="E20" s="871"/>
      <c r="F20" s="871"/>
      <c r="G20" s="871"/>
      <c r="H20" s="871"/>
      <c r="I20" s="871"/>
    </row>
    <row r="21" spans="1:9">
      <c r="A21" s="871"/>
      <c r="B21" s="871"/>
      <c r="C21" s="871"/>
      <c r="D21" s="871"/>
      <c r="E21" s="871"/>
      <c r="F21" s="871"/>
      <c r="G21" s="871"/>
      <c r="H21" s="871"/>
      <c r="I21" s="871"/>
    </row>
    <row r="22" spans="1:9">
      <c r="A22" s="871"/>
      <c r="B22" s="871"/>
      <c r="C22" s="871"/>
      <c r="D22" s="871"/>
      <c r="E22" s="871"/>
      <c r="F22" s="871"/>
      <c r="G22" s="871"/>
      <c r="H22" s="871"/>
      <c r="I22" s="871"/>
    </row>
    <row r="23" spans="1:9">
      <c r="A23" s="871"/>
      <c r="B23" s="871"/>
      <c r="C23" s="871"/>
      <c r="D23" s="871"/>
      <c r="E23" s="871"/>
      <c r="F23" s="871"/>
      <c r="G23" s="871"/>
      <c r="H23" s="871"/>
      <c r="I23" s="871"/>
    </row>
    <row r="24" spans="1:9">
      <c r="A24" s="871"/>
      <c r="B24" s="871"/>
      <c r="C24" s="871"/>
      <c r="D24" s="871"/>
      <c r="E24" s="871"/>
      <c r="F24" s="871"/>
      <c r="G24" s="871"/>
      <c r="H24" s="871"/>
      <c r="I24" s="871"/>
    </row>
    <row r="25" spans="1:9">
      <c r="A25" s="871"/>
      <c r="B25" s="871"/>
      <c r="C25" s="871"/>
      <c r="D25" s="871"/>
      <c r="E25" s="871"/>
      <c r="F25" s="871"/>
      <c r="G25" s="871"/>
      <c r="H25" s="871"/>
      <c r="I25" s="871"/>
    </row>
    <row r="26" spans="1:9">
      <c r="A26" s="871"/>
      <c r="B26" s="871"/>
      <c r="C26" s="871"/>
      <c r="D26" s="871"/>
      <c r="E26" s="871"/>
      <c r="F26" s="871"/>
      <c r="G26" s="871"/>
      <c r="H26" s="871"/>
      <c r="I26" s="871"/>
    </row>
    <row r="27" spans="1:9">
      <c r="A27" s="871"/>
      <c r="B27" s="871"/>
      <c r="C27" s="871"/>
      <c r="D27" s="871"/>
      <c r="E27" s="871"/>
      <c r="F27" s="871"/>
      <c r="G27" s="871"/>
      <c r="H27" s="871"/>
      <c r="I27" s="871"/>
    </row>
    <row r="28" spans="1:9">
      <c r="A28" s="871"/>
      <c r="B28" s="871"/>
      <c r="C28" s="871"/>
      <c r="D28" s="871"/>
      <c r="E28" s="871"/>
      <c r="F28" s="871"/>
      <c r="G28" s="871"/>
      <c r="H28" s="871"/>
      <c r="I28" s="871"/>
    </row>
    <row r="29" spans="1:9">
      <c r="A29" s="201"/>
      <c r="B29" s="201"/>
      <c r="C29" s="201"/>
      <c r="D29" s="201"/>
      <c r="E29" s="201"/>
      <c r="F29" s="201"/>
      <c r="G29" s="201"/>
      <c r="H29" s="201"/>
      <c r="I29" s="201"/>
    </row>
    <row r="30" spans="1:9">
      <c r="A30" s="871" t="s">
        <v>385</v>
      </c>
      <c r="B30" s="873"/>
      <c r="C30" s="873"/>
      <c r="D30" s="873"/>
      <c r="E30" s="873"/>
      <c r="F30" s="873"/>
      <c r="G30" s="873"/>
      <c r="H30" s="873"/>
      <c r="I30" s="873"/>
    </row>
    <row r="31" spans="1:9">
      <c r="A31" s="873"/>
      <c r="B31" s="873"/>
      <c r="C31" s="873"/>
      <c r="D31" s="873"/>
      <c r="E31" s="873"/>
      <c r="F31" s="873"/>
      <c r="G31" s="873"/>
      <c r="H31" s="873"/>
      <c r="I31" s="873"/>
    </row>
    <row r="32" spans="1:9">
      <c r="A32" s="873"/>
      <c r="B32" s="873"/>
      <c r="C32" s="873"/>
      <c r="D32" s="873"/>
      <c r="E32" s="873"/>
      <c r="F32" s="873"/>
      <c r="G32" s="873"/>
      <c r="H32" s="873"/>
      <c r="I32" s="873"/>
    </row>
    <row r="33" spans="1:9">
      <c r="A33" s="873"/>
      <c r="B33" s="873"/>
      <c r="C33" s="873"/>
      <c r="D33" s="873"/>
      <c r="E33" s="873"/>
      <c r="F33" s="873"/>
      <c r="G33" s="873"/>
      <c r="H33" s="873"/>
      <c r="I33" s="873"/>
    </row>
    <row r="34" spans="1:9">
      <c r="A34" s="873"/>
      <c r="B34" s="873"/>
      <c r="C34" s="873"/>
      <c r="D34" s="873"/>
      <c r="E34" s="873"/>
      <c r="F34" s="873"/>
      <c r="G34" s="873"/>
      <c r="H34" s="873"/>
      <c r="I34" s="873"/>
    </row>
    <row r="35" spans="1:9">
      <c r="A35" s="873"/>
      <c r="B35" s="873"/>
      <c r="C35" s="873"/>
      <c r="D35" s="873"/>
      <c r="E35" s="873"/>
      <c r="F35" s="873"/>
      <c r="G35" s="873"/>
      <c r="H35" s="873"/>
      <c r="I35" s="873"/>
    </row>
    <row r="36" spans="1:9">
      <c r="A36" s="201"/>
      <c r="B36" s="201"/>
      <c r="C36" s="201"/>
      <c r="D36" s="201"/>
      <c r="E36" s="201"/>
      <c r="F36" s="201"/>
      <c r="G36" s="201"/>
      <c r="H36" s="201"/>
      <c r="I36" s="201"/>
    </row>
    <row r="37" spans="1:9">
      <c r="A37" s="201"/>
      <c r="B37" s="201"/>
      <c r="C37" s="201"/>
      <c r="D37" s="201"/>
      <c r="E37" s="201"/>
      <c r="F37" s="201"/>
      <c r="G37" s="201"/>
      <c r="H37" s="201"/>
      <c r="I37" s="201"/>
    </row>
    <row r="38" spans="1:9">
      <c r="A38" s="201" t="s">
        <v>574</v>
      </c>
      <c r="B38" s="201"/>
      <c r="C38" s="201"/>
      <c r="D38" s="201"/>
      <c r="E38" s="201"/>
      <c r="F38" s="201"/>
      <c r="G38" s="201"/>
      <c r="H38" s="201"/>
      <c r="I38" s="201"/>
    </row>
    <row r="39" spans="1:9">
      <c r="A39" s="201"/>
      <c r="B39" s="201"/>
      <c r="C39" s="201"/>
      <c r="D39" s="201"/>
      <c r="H39" s="201"/>
      <c r="I39" s="201"/>
    </row>
    <row r="40" spans="1:9">
      <c r="A40" s="201"/>
      <c r="B40" s="201"/>
      <c r="C40" s="201"/>
      <c r="D40" s="874" t="str">
        <f>CONCATENATE(共通様式!E11,共通様式!M11,共通様式!R11,共通様式!V11,共通様式!AA11,共通様式!AF11,共通様式!AK11)</f>
        <v>令和年月日</v>
      </c>
      <c r="E40" s="874"/>
      <c r="F40" s="874"/>
      <c r="H40" s="201"/>
      <c r="I40" s="201"/>
    </row>
    <row r="41" spans="1:9">
      <c r="A41" s="201"/>
      <c r="B41" s="201"/>
      <c r="C41" s="201"/>
      <c r="D41" s="201"/>
      <c r="E41" s="201"/>
      <c r="F41" s="201"/>
      <c r="G41" s="201"/>
      <c r="H41" s="201"/>
      <c r="I41" s="201"/>
    </row>
    <row r="42" spans="1:9">
      <c r="A42" s="201"/>
      <c r="B42" s="201"/>
      <c r="C42" s="201"/>
      <c r="D42" s="201"/>
      <c r="E42" s="202" t="s">
        <v>357</v>
      </c>
      <c r="F42" s="875" t="str">
        <f>CONCATENATE(共通様式!Z19,共通様式!AX19,共通様式!BZ19)</f>
        <v/>
      </c>
      <c r="G42" s="875"/>
      <c r="H42" s="875"/>
      <c r="I42" s="875"/>
    </row>
    <row r="43" spans="1:9">
      <c r="A43" s="201"/>
      <c r="B43" s="201"/>
      <c r="C43" s="201"/>
      <c r="D43" s="201"/>
      <c r="E43" s="202"/>
      <c r="F43" s="203"/>
      <c r="G43" s="204"/>
      <c r="H43" s="204"/>
      <c r="I43" s="204"/>
    </row>
    <row r="44" spans="1:9">
      <c r="A44" s="201"/>
      <c r="B44" s="201"/>
      <c r="C44" s="201"/>
      <c r="D44" s="201"/>
      <c r="E44" s="202"/>
      <c r="F44" s="203"/>
      <c r="G44" s="204"/>
      <c r="H44" s="204"/>
      <c r="I44" s="204"/>
    </row>
    <row r="45" spans="1:9" ht="13.5" customHeight="1">
      <c r="A45" s="201"/>
      <c r="B45" s="201"/>
      <c r="C45" s="201"/>
      <c r="D45" s="201"/>
      <c r="E45" s="205" t="s">
        <v>358</v>
      </c>
      <c r="F45" s="875"/>
      <c r="G45" s="875"/>
      <c r="H45" s="875"/>
      <c r="I45" s="875"/>
    </row>
    <row r="46" spans="1:9" ht="13.5" customHeight="1">
      <c r="A46" s="201"/>
      <c r="B46" s="201"/>
      <c r="C46" s="201"/>
      <c r="D46" s="201"/>
      <c r="E46" s="201"/>
      <c r="G46" s="201"/>
      <c r="H46" s="201"/>
      <c r="I46" s="201"/>
    </row>
    <row r="47" spans="1:9" ht="13.5" customHeight="1">
      <c r="A47" s="201"/>
      <c r="B47" s="201"/>
      <c r="C47" s="201"/>
      <c r="D47" s="201"/>
      <c r="F47" s="865" t="str">
        <f>CONCATENATE("　",共通様式!Z27)</f>
        <v>　</v>
      </c>
      <c r="G47" s="865"/>
      <c r="H47" s="201"/>
      <c r="I47" s="201"/>
    </row>
    <row r="48" spans="1:9">
      <c r="A48" s="201"/>
      <c r="B48" s="201"/>
      <c r="C48" s="201"/>
      <c r="D48" s="201"/>
      <c r="E48" s="202" t="s">
        <v>386</v>
      </c>
      <c r="F48" s="868" t="str">
        <f>CONCATENATE("　",共通様式!AF32,"　",共通様式!BO32)</f>
        <v>　　</v>
      </c>
      <c r="G48" s="868"/>
      <c r="H48" s="868"/>
      <c r="I48" s="868"/>
    </row>
    <row r="49" spans="1:9">
      <c r="A49" s="201"/>
      <c r="B49" s="201"/>
      <c r="C49" s="201"/>
      <c r="D49" s="201"/>
      <c r="E49" s="201"/>
      <c r="F49" s="201"/>
      <c r="G49" s="201"/>
      <c r="H49" s="201"/>
      <c r="I49" s="201"/>
    </row>
    <row r="50" spans="1:9">
      <c r="A50" s="201"/>
      <c r="B50" s="201"/>
      <c r="C50" s="201"/>
      <c r="D50" s="201"/>
      <c r="E50" s="201"/>
      <c r="F50" s="201"/>
      <c r="G50" s="201"/>
      <c r="H50" s="201"/>
      <c r="I50" s="201"/>
    </row>
    <row r="51" spans="1:9">
      <c r="A51" s="201"/>
      <c r="B51" s="201"/>
      <c r="C51" s="201"/>
      <c r="D51" s="201"/>
      <c r="E51" s="201"/>
      <c r="F51" s="201"/>
      <c r="G51" s="201"/>
      <c r="H51" s="201"/>
      <c r="I51" s="201"/>
    </row>
    <row r="52" spans="1:9">
      <c r="A52" s="201" t="s">
        <v>387</v>
      </c>
      <c r="B52" s="201"/>
      <c r="C52" s="201"/>
      <c r="D52" s="201"/>
      <c r="E52" s="201"/>
      <c r="F52" s="201"/>
      <c r="G52" s="201"/>
      <c r="H52" s="201"/>
      <c r="I52" s="201"/>
    </row>
  </sheetData>
  <mergeCells count="12">
    <mergeCell ref="F48:I48"/>
    <mergeCell ref="A3:I3"/>
    <mergeCell ref="A5:I5"/>
    <mergeCell ref="A6:I7"/>
    <mergeCell ref="A8:I9"/>
    <mergeCell ref="A11:I11"/>
    <mergeCell ref="A12:I28"/>
    <mergeCell ref="A30:I35"/>
    <mergeCell ref="D40:F40"/>
    <mergeCell ref="F42:I42"/>
    <mergeCell ref="F45:I45"/>
    <mergeCell ref="F47:G47"/>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650BD-F3E1-4B7A-9994-F5ECA9B109D6}">
  <sheetPr>
    <tabColor indexed="44"/>
    <pageSetUpPr fitToPage="1"/>
  </sheetPr>
  <dimension ref="A1:K37"/>
  <sheetViews>
    <sheetView showGridLines="0" zoomScaleNormal="100" zoomScaleSheetLayoutView="100" workbookViewId="0">
      <selection activeCell="F28" sqref="F28:F29"/>
    </sheetView>
  </sheetViews>
  <sheetFormatPr defaultRowHeight="13.5"/>
  <cols>
    <col min="1" max="1" width="1.25" style="256" customWidth="1"/>
    <col min="2" max="2" width="11" style="256" customWidth="1"/>
    <col min="3" max="3" width="18.5" style="256" customWidth="1"/>
    <col min="4" max="4" width="33.125" style="256" customWidth="1"/>
    <col min="5" max="5" width="6.875" style="256" bestFit="1" customWidth="1"/>
    <col min="6" max="6" width="5.75" style="256" customWidth="1"/>
    <col min="7" max="7" width="18.625" style="256" customWidth="1"/>
    <col min="8" max="256" width="9" style="256"/>
    <col min="257" max="257" width="1.25" style="256" customWidth="1"/>
    <col min="258" max="258" width="11" style="256" customWidth="1"/>
    <col min="259" max="259" width="18.5" style="256" customWidth="1"/>
    <col min="260" max="260" width="33.125" style="256" customWidth="1"/>
    <col min="261" max="261" width="6.875" style="256" bestFit="1" customWidth="1"/>
    <col min="262" max="262" width="5.75" style="256" customWidth="1"/>
    <col min="263" max="263" width="18.625" style="256" customWidth="1"/>
    <col min="264" max="512" width="9" style="256"/>
    <col min="513" max="513" width="1.25" style="256" customWidth="1"/>
    <col min="514" max="514" width="11" style="256" customWidth="1"/>
    <col min="515" max="515" width="18.5" style="256" customWidth="1"/>
    <col min="516" max="516" width="33.125" style="256" customWidth="1"/>
    <col min="517" max="517" width="6.875" style="256" bestFit="1" customWidth="1"/>
    <col min="518" max="518" width="5.75" style="256" customWidth="1"/>
    <col min="519" max="519" width="18.625" style="256" customWidth="1"/>
    <col min="520" max="768" width="9" style="256"/>
    <col min="769" max="769" width="1.25" style="256" customWidth="1"/>
    <col min="770" max="770" width="11" style="256" customWidth="1"/>
    <col min="771" max="771" width="18.5" style="256" customWidth="1"/>
    <col min="772" max="772" width="33.125" style="256" customWidth="1"/>
    <col min="773" max="773" width="6.875" style="256" bestFit="1" customWidth="1"/>
    <col min="774" max="774" width="5.75" style="256" customWidth="1"/>
    <col min="775" max="775" width="18.625" style="256" customWidth="1"/>
    <col min="776" max="1024" width="9" style="256"/>
    <col min="1025" max="1025" width="1.25" style="256" customWidth="1"/>
    <col min="1026" max="1026" width="11" style="256" customWidth="1"/>
    <col min="1027" max="1027" width="18.5" style="256" customWidth="1"/>
    <col min="1028" max="1028" width="33.125" style="256" customWidth="1"/>
    <col min="1029" max="1029" width="6.875" style="256" bestFit="1" customWidth="1"/>
    <col min="1030" max="1030" width="5.75" style="256" customWidth="1"/>
    <col min="1031" max="1031" width="18.625" style="256" customWidth="1"/>
    <col min="1032" max="1280" width="9" style="256"/>
    <col min="1281" max="1281" width="1.25" style="256" customWidth="1"/>
    <col min="1282" max="1282" width="11" style="256" customWidth="1"/>
    <col min="1283" max="1283" width="18.5" style="256" customWidth="1"/>
    <col min="1284" max="1284" width="33.125" style="256" customWidth="1"/>
    <col min="1285" max="1285" width="6.875" style="256" bestFit="1" customWidth="1"/>
    <col min="1286" max="1286" width="5.75" style="256" customWidth="1"/>
    <col min="1287" max="1287" width="18.625" style="256" customWidth="1"/>
    <col min="1288" max="1536" width="9" style="256"/>
    <col min="1537" max="1537" width="1.25" style="256" customWidth="1"/>
    <col min="1538" max="1538" width="11" style="256" customWidth="1"/>
    <col min="1539" max="1539" width="18.5" style="256" customWidth="1"/>
    <col min="1540" max="1540" width="33.125" style="256" customWidth="1"/>
    <col min="1541" max="1541" width="6.875" style="256" bestFit="1" customWidth="1"/>
    <col min="1542" max="1542" width="5.75" style="256" customWidth="1"/>
    <col min="1543" max="1543" width="18.625" style="256" customWidth="1"/>
    <col min="1544" max="1792" width="9" style="256"/>
    <col min="1793" max="1793" width="1.25" style="256" customWidth="1"/>
    <col min="1794" max="1794" width="11" style="256" customWidth="1"/>
    <col min="1795" max="1795" width="18.5" style="256" customWidth="1"/>
    <col min="1796" max="1796" width="33.125" style="256" customWidth="1"/>
    <col min="1797" max="1797" width="6.875" style="256" bestFit="1" customWidth="1"/>
    <col min="1798" max="1798" width="5.75" style="256" customWidth="1"/>
    <col min="1799" max="1799" width="18.625" style="256" customWidth="1"/>
    <col min="1800" max="2048" width="9" style="256"/>
    <col min="2049" max="2049" width="1.25" style="256" customWidth="1"/>
    <col min="2050" max="2050" width="11" style="256" customWidth="1"/>
    <col min="2051" max="2051" width="18.5" style="256" customWidth="1"/>
    <col min="2052" max="2052" width="33.125" style="256" customWidth="1"/>
    <col min="2053" max="2053" width="6.875" style="256" bestFit="1" customWidth="1"/>
    <col min="2054" max="2054" width="5.75" style="256" customWidth="1"/>
    <col min="2055" max="2055" width="18.625" style="256" customWidth="1"/>
    <col min="2056" max="2304" width="9" style="256"/>
    <col min="2305" max="2305" width="1.25" style="256" customWidth="1"/>
    <col min="2306" max="2306" width="11" style="256" customWidth="1"/>
    <col min="2307" max="2307" width="18.5" style="256" customWidth="1"/>
    <col min="2308" max="2308" width="33.125" style="256" customWidth="1"/>
    <col min="2309" max="2309" width="6.875" style="256" bestFit="1" customWidth="1"/>
    <col min="2310" max="2310" width="5.75" style="256" customWidth="1"/>
    <col min="2311" max="2311" width="18.625" style="256" customWidth="1"/>
    <col min="2312" max="2560" width="9" style="256"/>
    <col min="2561" max="2561" width="1.25" style="256" customWidth="1"/>
    <col min="2562" max="2562" width="11" style="256" customWidth="1"/>
    <col min="2563" max="2563" width="18.5" style="256" customWidth="1"/>
    <col min="2564" max="2564" width="33.125" style="256" customWidth="1"/>
    <col min="2565" max="2565" width="6.875" style="256" bestFit="1" customWidth="1"/>
    <col min="2566" max="2566" width="5.75" style="256" customWidth="1"/>
    <col min="2567" max="2567" width="18.625" style="256" customWidth="1"/>
    <col min="2568" max="2816" width="9" style="256"/>
    <col min="2817" max="2817" width="1.25" style="256" customWidth="1"/>
    <col min="2818" max="2818" width="11" style="256" customWidth="1"/>
    <col min="2819" max="2819" width="18.5" style="256" customWidth="1"/>
    <col min="2820" max="2820" width="33.125" style="256" customWidth="1"/>
    <col min="2821" max="2821" width="6.875" style="256" bestFit="1" customWidth="1"/>
    <col min="2822" max="2822" width="5.75" style="256" customWidth="1"/>
    <col min="2823" max="2823" width="18.625" style="256" customWidth="1"/>
    <col min="2824" max="3072" width="9" style="256"/>
    <col min="3073" max="3073" width="1.25" style="256" customWidth="1"/>
    <col min="3074" max="3074" width="11" style="256" customWidth="1"/>
    <col min="3075" max="3075" width="18.5" style="256" customWidth="1"/>
    <col min="3076" max="3076" width="33.125" style="256" customWidth="1"/>
    <col min="3077" max="3077" width="6.875" style="256" bestFit="1" customWidth="1"/>
    <col min="3078" max="3078" width="5.75" style="256" customWidth="1"/>
    <col min="3079" max="3079" width="18.625" style="256" customWidth="1"/>
    <col min="3080" max="3328" width="9" style="256"/>
    <col min="3329" max="3329" width="1.25" style="256" customWidth="1"/>
    <col min="3330" max="3330" width="11" style="256" customWidth="1"/>
    <col min="3331" max="3331" width="18.5" style="256" customWidth="1"/>
    <col min="3332" max="3332" width="33.125" style="256" customWidth="1"/>
    <col min="3333" max="3333" width="6.875" style="256" bestFit="1" customWidth="1"/>
    <col min="3334" max="3334" width="5.75" style="256" customWidth="1"/>
    <col min="3335" max="3335" width="18.625" style="256" customWidth="1"/>
    <col min="3336" max="3584" width="9" style="256"/>
    <col min="3585" max="3585" width="1.25" style="256" customWidth="1"/>
    <col min="3586" max="3586" width="11" style="256" customWidth="1"/>
    <col min="3587" max="3587" width="18.5" style="256" customWidth="1"/>
    <col min="3588" max="3588" width="33.125" style="256" customWidth="1"/>
    <col min="3589" max="3589" width="6.875" style="256" bestFit="1" customWidth="1"/>
    <col min="3590" max="3590" width="5.75" style="256" customWidth="1"/>
    <col min="3591" max="3591" width="18.625" style="256" customWidth="1"/>
    <col min="3592" max="3840" width="9" style="256"/>
    <col min="3841" max="3841" width="1.25" style="256" customWidth="1"/>
    <col min="3842" max="3842" width="11" style="256" customWidth="1"/>
    <col min="3843" max="3843" width="18.5" style="256" customWidth="1"/>
    <col min="3844" max="3844" width="33.125" style="256" customWidth="1"/>
    <col min="3845" max="3845" width="6.875" style="256" bestFit="1" customWidth="1"/>
    <col min="3846" max="3846" width="5.75" style="256" customWidth="1"/>
    <col min="3847" max="3847" width="18.625" style="256" customWidth="1"/>
    <col min="3848" max="4096" width="9" style="256"/>
    <col min="4097" max="4097" width="1.25" style="256" customWidth="1"/>
    <col min="4098" max="4098" width="11" style="256" customWidth="1"/>
    <col min="4099" max="4099" width="18.5" style="256" customWidth="1"/>
    <col min="4100" max="4100" width="33.125" style="256" customWidth="1"/>
    <col min="4101" max="4101" width="6.875" style="256" bestFit="1" customWidth="1"/>
    <col min="4102" max="4102" width="5.75" style="256" customWidth="1"/>
    <col min="4103" max="4103" width="18.625" style="256" customWidth="1"/>
    <col min="4104" max="4352" width="9" style="256"/>
    <col min="4353" max="4353" width="1.25" style="256" customWidth="1"/>
    <col min="4354" max="4354" width="11" style="256" customWidth="1"/>
    <col min="4355" max="4355" width="18.5" style="256" customWidth="1"/>
    <col min="4356" max="4356" width="33.125" style="256" customWidth="1"/>
    <col min="4357" max="4357" width="6.875" style="256" bestFit="1" customWidth="1"/>
    <col min="4358" max="4358" width="5.75" style="256" customWidth="1"/>
    <col min="4359" max="4359" width="18.625" style="256" customWidth="1"/>
    <col min="4360" max="4608" width="9" style="256"/>
    <col min="4609" max="4609" width="1.25" style="256" customWidth="1"/>
    <col min="4610" max="4610" width="11" style="256" customWidth="1"/>
    <col min="4611" max="4611" width="18.5" style="256" customWidth="1"/>
    <col min="4612" max="4612" width="33.125" style="256" customWidth="1"/>
    <col min="4613" max="4613" width="6.875" style="256" bestFit="1" customWidth="1"/>
    <col min="4614" max="4614" width="5.75" style="256" customWidth="1"/>
    <col min="4615" max="4615" width="18.625" style="256" customWidth="1"/>
    <col min="4616" max="4864" width="9" style="256"/>
    <col min="4865" max="4865" width="1.25" style="256" customWidth="1"/>
    <col min="4866" max="4866" width="11" style="256" customWidth="1"/>
    <col min="4867" max="4867" width="18.5" style="256" customWidth="1"/>
    <col min="4868" max="4868" width="33.125" style="256" customWidth="1"/>
    <col min="4869" max="4869" width="6.875" style="256" bestFit="1" customWidth="1"/>
    <col min="4870" max="4870" width="5.75" style="256" customWidth="1"/>
    <col min="4871" max="4871" width="18.625" style="256" customWidth="1"/>
    <col min="4872" max="5120" width="9" style="256"/>
    <col min="5121" max="5121" width="1.25" style="256" customWidth="1"/>
    <col min="5122" max="5122" width="11" style="256" customWidth="1"/>
    <col min="5123" max="5123" width="18.5" style="256" customWidth="1"/>
    <col min="5124" max="5124" width="33.125" style="256" customWidth="1"/>
    <col min="5125" max="5125" width="6.875" style="256" bestFit="1" customWidth="1"/>
    <col min="5126" max="5126" width="5.75" style="256" customWidth="1"/>
    <col min="5127" max="5127" width="18.625" style="256" customWidth="1"/>
    <col min="5128" max="5376" width="9" style="256"/>
    <col min="5377" max="5377" width="1.25" style="256" customWidth="1"/>
    <col min="5378" max="5378" width="11" style="256" customWidth="1"/>
    <col min="5379" max="5379" width="18.5" style="256" customWidth="1"/>
    <col min="5380" max="5380" width="33.125" style="256" customWidth="1"/>
    <col min="5381" max="5381" width="6.875" style="256" bestFit="1" customWidth="1"/>
    <col min="5382" max="5382" width="5.75" style="256" customWidth="1"/>
    <col min="5383" max="5383" width="18.625" style="256" customWidth="1"/>
    <col min="5384" max="5632" width="9" style="256"/>
    <col min="5633" max="5633" width="1.25" style="256" customWidth="1"/>
    <col min="5634" max="5634" width="11" style="256" customWidth="1"/>
    <col min="5635" max="5635" width="18.5" style="256" customWidth="1"/>
    <col min="5636" max="5636" width="33.125" style="256" customWidth="1"/>
    <col min="5637" max="5637" width="6.875" style="256" bestFit="1" customWidth="1"/>
    <col min="5638" max="5638" width="5.75" style="256" customWidth="1"/>
    <col min="5639" max="5639" width="18.625" style="256" customWidth="1"/>
    <col min="5640" max="5888" width="9" style="256"/>
    <col min="5889" max="5889" width="1.25" style="256" customWidth="1"/>
    <col min="5890" max="5890" width="11" style="256" customWidth="1"/>
    <col min="5891" max="5891" width="18.5" style="256" customWidth="1"/>
    <col min="5892" max="5892" width="33.125" style="256" customWidth="1"/>
    <col min="5893" max="5893" width="6.875" style="256" bestFit="1" customWidth="1"/>
    <col min="5894" max="5894" width="5.75" style="256" customWidth="1"/>
    <col min="5895" max="5895" width="18.625" style="256" customWidth="1"/>
    <col min="5896" max="6144" width="9" style="256"/>
    <col min="6145" max="6145" width="1.25" style="256" customWidth="1"/>
    <col min="6146" max="6146" width="11" style="256" customWidth="1"/>
    <col min="6147" max="6147" width="18.5" style="256" customWidth="1"/>
    <col min="6148" max="6148" width="33.125" style="256" customWidth="1"/>
    <col min="6149" max="6149" width="6.875" style="256" bestFit="1" customWidth="1"/>
    <col min="6150" max="6150" width="5.75" style="256" customWidth="1"/>
    <col min="6151" max="6151" width="18.625" style="256" customWidth="1"/>
    <col min="6152" max="6400" width="9" style="256"/>
    <col min="6401" max="6401" width="1.25" style="256" customWidth="1"/>
    <col min="6402" max="6402" width="11" style="256" customWidth="1"/>
    <col min="6403" max="6403" width="18.5" style="256" customWidth="1"/>
    <col min="6404" max="6404" width="33.125" style="256" customWidth="1"/>
    <col min="6405" max="6405" width="6.875" style="256" bestFit="1" customWidth="1"/>
    <col min="6406" max="6406" width="5.75" style="256" customWidth="1"/>
    <col min="6407" max="6407" width="18.625" style="256" customWidth="1"/>
    <col min="6408" max="6656" width="9" style="256"/>
    <col min="6657" max="6657" width="1.25" style="256" customWidth="1"/>
    <col min="6658" max="6658" width="11" style="256" customWidth="1"/>
    <col min="6659" max="6659" width="18.5" style="256" customWidth="1"/>
    <col min="6660" max="6660" width="33.125" style="256" customWidth="1"/>
    <col min="6661" max="6661" width="6.875" style="256" bestFit="1" customWidth="1"/>
    <col min="6662" max="6662" width="5.75" style="256" customWidth="1"/>
    <col min="6663" max="6663" width="18.625" style="256" customWidth="1"/>
    <col min="6664" max="6912" width="9" style="256"/>
    <col min="6913" max="6913" width="1.25" style="256" customWidth="1"/>
    <col min="6914" max="6914" width="11" style="256" customWidth="1"/>
    <col min="6915" max="6915" width="18.5" style="256" customWidth="1"/>
    <col min="6916" max="6916" width="33.125" style="256" customWidth="1"/>
    <col min="6917" max="6917" width="6.875" style="256" bestFit="1" customWidth="1"/>
    <col min="6918" max="6918" width="5.75" style="256" customWidth="1"/>
    <col min="6919" max="6919" width="18.625" style="256" customWidth="1"/>
    <col min="6920" max="7168" width="9" style="256"/>
    <col min="7169" max="7169" width="1.25" style="256" customWidth="1"/>
    <col min="7170" max="7170" width="11" style="256" customWidth="1"/>
    <col min="7171" max="7171" width="18.5" style="256" customWidth="1"/>
    <col min="7172" max="7172" width="33.125" style="256" customWidth="1"/>
    <col min="7173" max="7173" width="6.875" style="256" bestFit="1" customWidth="1"/>
    <col min="7174" max="7174" width="5.75" style="256" customWidth="1"/>
    <col min="7175" max="7175" width="18.625" style="256" customWidth="1"/>
    <col min="7176" max="7424" width="9" style="256"/>
    <col min="7425" max="7425" width="1.25" style="256" customWidth="1"/>
    <col min="7426" max="7426" width="11" style="256" customWidth="1"/>
    <col min="7427" max="7427" width="18.5" style="256" customWidth="1"/>
    <col min="7428" max="7428" width="33.125" style="256" customWidth="1"/>
    <col min="7429" max="7429" width="6.875" style="256" bestFit="1" customWidth="1"/>
    <col min="7430" max="7430" width="5.75" style="256" customWidth="1"/>
    <col min="7431" max="7431" width="18.625" style="256" customWidth="1"/>
    <col min="7432" max="7680" width="9" style="256"/>
    <col min="7681" max="7681" width="1.25" style="256" customWidth="1"/>
    <col min="7682" max="7682" width="11" style="256" customWidth="1"/>
    <col min="7683" max="7683" width="18.5" style="256" customWidth="1"/>
    <col min="7684" max="7684" width="33.125" style="256" customWidth="1"/>
    <col min="7685" max="7685" width="6.875" style="256" bestFit="1" customWidth="1"/>
    <col min="7686" max="7686" width="5.75" style="256" customWidth="1"/>
    <col min="7687" max="7687" width="18.625" style="256" customWidth="1"/>
    <col min="7688" max="7936" width="9" style="256"/>
    <col min="7937" max="7937" width="1.25" style="256" customWidth="1"/>
    <col min="7938" max="7938" width="11" style="256" customWidth="1"/>
    <col min="7939" max="7939" width="18.5" style="256" customWidth="1"/>
    <col min="7940" max="7940" width="33.125" style="256" customWidth="1"/>
    <col min="7941" max="7941" width="6.875" style="256" bestFit="1" customWidth="1"/>
    <col min="7942" max="7942" width="5.75" style="256" customWidth="1"/>
    <col min="7943" max="7943" width="18.625" style="256" customWidth="1"/>
    <col min="7944" max="8192" width="9" style="256"/>
    <col min="8193" max="8193" width="1.25" style="256" customWidth="1"/>
    <col min="8194" max="8194" width="11" style="256" customWidth="1"/>
    <col min="8195" max="8195" width="18.5" style="256" customWidth="1"/>
    <col min="8196" max="8196" width="33.125" style="256" customWidth="1"/>
    <col min="8197" max="8197" width="6.875" style="256" bestFit="1" customWidth="1"/>
    <col min="8198" max="8198" width="5.75" style="256" customWidth="1"/>
    <col min="8199" max="8199" width="18.625" style="256" customWidth="1"/>
    <col min="8200" max="8448" width="9" style="256"/>
    <col min="8449" max="8449" width="1.25" style="256" customWidth="1"/>
    <col min="8450" max="8450" width="11" style="256" customWidth="1"/>
    <col min="8451" max="8451" width="18.5" style="256" customWidth="1"/>
    <col min="8452" max="8452" width="33.125" style="256" customWidth="1"/>
    <col min="8453" max="8453" width="6.875" style="256" bestFit="1" customWidth="1"/>
    <col min="8454" max="8454" width="5.75" style="256" customWidth="1"/>
    <col min="8455" max="8455" width="18.625" style="256" customWidth="1"/>
    <col min="8456" max="8704" width="9" style="256"/>
    <col min="8705" max="8705" width="1.25" style="256" customWidth="1"/>
    <col min="8706" max="8706" width="11" style="256" customWidth="1"/>
    <col min="8707" max="8707" width="18.5" style="256" customWidth="1"/>
    <col min="8708" max="8708" width="33.125" style="256" customWidth="1"/>
    <col min="8709" max="8709" width="6.875" style="256" bestFit="1" customWidth="1"/>
    <col min="8710" max="8710" width="5.75" style="256" customWidth="1"/>
    <col min="8711" max="8711" width="18.625" style="256" customWidth="1"/>
    <col min="8712" max="8960" width="9" style="256"/>
    <col min="8961" max="8961" width="1.25" style="256" customWidth="1"/>
    <col min="8962" max="8962" width="11" style="256" customWidth="1"/>
    <col min="8963" max="8963" width="18.5" style="256" customWidth="1"/>
    <col min="8964" max="8964" width="33.125" style="256" customWidth="1"/>
    <col min="8965" max="8965" width="6.875" style="256" bestFit="1" customWidth="1"/>
    <col min="8966" max="8966" width="5.75" style="256" customWidth="1"/>
    <col min="8967" max="8967" width="18.625" style="256" customWidth="1"/>
    <col min="8968" max="9216" width="9" style="256"/>
    <col min="9217" max="9217" width="1.25" style="256" customWidth="1"/>
    <col min="9218" max="9218" width="11" style="256" customWidth="1"/>
    <col min="9219" max="9219" width="18.5" style="256" customWidth="1"/>
    <col min="9220" max="9220" width="33.125" style="256" customWidth="1"/>
    <col min="9221" max="9221" width="6.875" style="256" bestFit="1" customWidth="1"/>
    <col min="9222" max="9222" width="5.75" style="256" customWidth="1"/>
    <col min="9223" max="9223" width="18.625" style="256" customWidth="1"/>
    <col min="9224" max="9472" width="9" style="256"/>
    <col min="9473" max="9473" width="1.25" style="256" customWidth="1"/>
    <col min="9474" max="9474" width="11" style="256" customWidth="1"/>
    <col min="9475" max="9475" width="18.5" style="256" customWidth="1"/>
    <col min="9476" max="9476" width="33.125" style="256" customWidth="1"/>
    <col min="9477" max="9477" width="6.875" style="256" bestFit="1" customWidth="1"/>
    <col min="9478" max="9478" width="5.75" style="256" customWidth="1"/>
    <col min="9479" max="9479" width="18.625" style="256" customWidth="1"/>
    <col min="9480" max="9728" width="9" style="256"/>
    <col min="9729" max="9729" width="1.25" style="256" customWidth="1"/>
    <col min="9730" max="9730" width="11" style="256" customWidth="1"/>
    <col min="9731" max="9731" width="18.5" style="256" customWidth="1"/>
    <col min="9732" max="9732" width="33.125" style="256" customWidth="1"/>
    <col min="9733" max="9733" width="6.875" style="256" bestFit="1" customWidth="1"/>
    <col min="9734" max="9734" width="5.75" style="256" customWidth="1"/>
    <col min="9735" max="9735" width="18.625" style="256" customWidth="1"/>
    <col min="9736" max="9984" width="9" style="256"/>
    <col min="9985" max="9985" width="1.25" style="256" customWidth="1"/>
    <col min="9986" max="9986" width="11" style="256" customWidth="1"/>
    <col min="9987" max="9987" width="18.5" style="256" customWidth="1"/>
    <col min="9988" max="9988" width="33.125" style="256" customWidth="1"/>
    <col min="9989" max="9989" width="6.875" style="256" bestFit="1" customWidth="1"/>
    <col min="9990" max="9990" width="5.75" style="256" customWidth="1"/>
    <col min="9991" max="9991" width="18.625" style="256" customWidth="1"/>
    <col min="9992" max="10240" width="9" style="256"/>
    <col min="10241" max="10241" width="1.25" style="256" customWidth="1"/>
    <col min="10242" max="10242" width="11" style="256" customWidth="1"/>
    <col min="10243" max="10243" width="18.5" style="256" customWidth="1"/>
    <col min="10244" max="10244" width="33.125" style="256" customWidth="1"/>
    <col min="10245" max="10245" width="6.875" style="256" bestFit="1" customWidth="1"/>
    <col min="10246" max="10246" width="5.75" style="256" customWidth="1"/>
    <col min="10247" max="10247" width="18.625" style="256" customWidth="1"/>
    <col min="10248" max="10496" width="9" style="256"/>
    <col min="10497" max="10497" width="1.25" style="256" customWidth="1"/>
    <col min="10498" max="10498" width="11" style="256" customWidth="1"/>
    <col min="10499" max="10499" width="18.5" style="256" customWidth="1"/>
    <col min="10500" max="10500" width="33.125" style="256" customWidth="1"/>
    <col min="10501" max="10501" width="6.875" style="256" bestFit="1" customWidth="1"/>
    <col min="10502" max="10502" width="5.75" style="256" customWidth="1"/>
    <col min="10503" max="10503" width="18.625" style="256" customWidth="1"/>
    <col min="10504" max="10752" width="9" style="256"/>
    <col min="10753" max="10753" width="1.25" style="256" customWidth="1"/>
    <col min="10754" max="10754" width="11" style="256" customWidth="1"/>
    <col min="10755" max="10755" width="18.5" style="256" customWidth="1"/>
    <col min="10756" max="10756" width="33.125" style="256" customWidth="1"/>
    <col min="10757" max="10757" width="6.875" style="256" bestFit="1" customWidth="1"/>
    <col min="10758" max="10758" width="5.75" style="256" customWidth="1"/>
    <col min="10759" max="10759" width="18.625" style="256" customWidth="1"/>
    <col min="10760" max="11008" width="9" style="256"/>
    <col min="11009" max="11009" width="1.25" style="256" customWidth="1"/>
    <col min="11010" max="11010" width="11" style="256" customWidth="1"/>
    <col min="11011" max="11011" width="18.5" style="256" customWidth="1"/>
    <col min="11012" max="11012" width="33.125" style="256" customWidth="1"/>
    <col min="11013" max="11013" width="6.875" style="256" bestFit="1" customWidth="1"/>
    <col min="11014" max="11014" width="5.75" style="256" customWidth="1"/>
    <col min="11015" max="11015" width="18.625" style="256" customWidth="1"/>
    <col min="11016" max="11264" width="9" style="256"/>
    <col min="11265" max="11265" width="1.25" style="256" customWidth="1"/>
    <col min="11266" max="11266" width="11" style="256" customWidth="1"/>
    <col min="11267" max="11267" width="18.5" style="256" customWidth="1"/>
    <col min="11268" max="11268" width="33.125" style="256" customWidth="1"/>
    <col min="11269" max="11269" width="6.875" style="256" bestFit="1" customWidth="1"/>
    <col min="11270" max="11270" width="5.75" style="256" customWidth="1"/>
    <col min="11271" max="11271" width="18.625" style="256" customWidth="1"/>
    <col min="11272" max="11520" width="9" style="256"/>
    <col min="11521" max="11521" width="1.25" style="256" customWidth="1"/>
    <col min="11522" max="11522" width="11" style="256" customWidth="1"/>
    <col min="11523" max="11523" width="18.5" style="256" customWidth="1"/>
    <col min="11524" max="11524" width="33.125" style="256" customWidth="1"/>
    <col min="11525" max="11525" width="6.875" style="256" bestFit="1" customWidth="1"/>
    <col min="11526" max="11526" width="5.75" style="256" customWidth="1"/>
    <col min="11527" max="11527" width="18.625" style="256" customWidth="1"/>
    <col min="11528" max="11776" width="9" style="256"/>
    <col min="11777" max="11777" width="1.25" style="256" customWidth="1"/>
    <col min="11778" max="11778" width="11" style="256" customWidth="1"/>
    <col min="11779" max="11779" width="18.5" style="256" customWidth="1"/>
    <col min="11780" max="11780" width="33.125" style="256" customWidth="1"/>
    <col min="11781" max="11781" width="6.875" style="256" bestFit="1" customWidth="1"/>
    <col min="11782" max="11782" width="5.75" style="256" customWidth="1"/>
    <col min="11783" max="11783" width="18.625" style="256" customWidth="1"/>
    <col min="11784" max="12032" width="9" style="256"/>
    <col min="12033" max="12033" width="1.25" style="256" customWidth="1"/>
    <col min="12034" max="12034" width="11" style="256" customWidth="1"/>
    <col min="12035" max="12035" width="18.5" style="256" customWidth="1"/>
    <col min="12036" max="12036" width="33.125" style="256" customWidth="1"/>
    <col min="12037" max="12037" width="6.875" style="256" bestFit="1" customWidth="1"/>
    <col min="12038" max="12038" width="5.75" style="256" customWidth="1"/>
    <col min="12039" max="12039" width="18.625" style="256" customWidth="1"/>
    <col min="12040" max="12288" width="9" style="256"/>
    <col min="12289" max="12289" width="1.25" style="256" customWidth="1"/>
    <col min="12290" max="12290" width="11" style="256" customWidth="1"/>
    <col min="12291" max="12291" width="18.5" style="256" customWidth="1"/>
    <col min="12292" max="12292" width="33.125" style="256" customWidth="1"/>
    <col min="12293" max="12293" width="6.875" style="256" bestFit="1" customWidth="1"/>
    <col min="12294" max="12294" width="5.75" style="256" customWidth="1"/>
    <col min="12295" max="12295" width="18.625" style="256" customWidth="1"/>
    <col min="12296" max="12544" width="9" style="256"/>
    <col min="12545" max="12545" width="1.25" style="256" customWidth="1"/>
    <col min="12546" max="12546" width="11" style="256" customWidth="1"/>
    <col min="12547" max="12547" width="18.5" style="256" customWidth="1"/>
    <col min="12548" max="12548" width="33.125" style="256" customWidth="1"/>
    <col min="12549" max="12549" width="6.875" style="256" bestFit="1" customWidth="1"/>
    <col min="12550" max="12550" width="5.75" style="256" customWidth="1"/>
    <col min="12551" max="12551" width="18.625" style="256" customWidth="1"/>
    <col min="12552" max="12800" width="9" style="256"/>
    <col min="12801" max="12801" width="1.25" style="256" customWidth="1"/>
    <col min="12802" max="12802" width="11" style="256" customWidth="1"/>
    <col min="12803" max="12803" width="18.5" style="256" customWidth="1"/>
    <col min="12804" max="12804" width="33.125" style="256" customWidth="1"/>
    <col min="12805" max="12805" width="6.875" style="256" bestFit="1" customWidth="1"/>
    <col min="12806" max="12806" width="5.75" style="256" customWidth="1"/>
    <col min="12807" max="12807" width="18.625" style="256" customWidth="1"/>
    <col min="12808" max="13056" width="9" style="256"/>
    <col min="13057" max="13057" width="1.25" style="256" customWidth="1"/>
    <col min="13058" max="13058" width="11" style="256" customWidth="1"/>
    <col min="13059" max="13059" width="18.5" style="256" customWidth="1"/>
    <col min="13060" max="13060" width="33.125" style="256" customWidth="1"/>
    <col min="13061" max="13061" width="6.875" style="256" bestFit="1" customWidth="1"/>
    <col min="13062" max="13062" width="5.75" style="256" customWidth="1"/>
    <col min="13063" max="13063" width="18.625" style="256" customWidth="1"/>
    <col min="13064" max="13312" width="9" style="256"/>
    <col min="13313" max="13313" width="1.25" style="256" customWidth="1"/>
    <col min="13314" max="13314" width="11" style="256" customWidth="1"/>
    <col min="13315" max="13315" width="18.5" style="256" customWidth="1"/>
    <col min="13316" max="13316" width="33.125" style="256" customWidth="1"/>
    <col min="13317" max="13317" width="6.875" style="256" bestFit="1" customWidth="1"/>
    <col min="13318" max="13318" width="5.75" style="256" customWidth="1"/>
    <col min="13319" max="13319" width="18.625" style="256" customWidth="1"/>
    <col min="13320" max="13568" width="9" style="256"/>
    <col min="13569" max="13569" width="1.25" style="256" customWidth="1"/>
    <col min="13570" max="13570" width="11" style="256" customWidth="1"/>
    <col min="13571" max="13571" width="18.5" style="256" customWidth="1"/>
    <col min="13572" max="13572" width="33.125" style="256" customWidth="1"/>
    <col min="13573" max="13573" width="6.875" style="256" bestFit="1" customWidth="1"/>
    <col min="13574" max="13574" width="5.75" style="256" customWidth="1"/>
    <col min="13575" max="13575" width="18.625" style="256" customWidth="1"/>
    <col min="13576" max="13824" width="9" style="256"/>
    <col min="13825" max="13825" width="1.25" style="256" customWidth="1"/>
    <col min="13826" max="13826" width="11" style="256" customWidth="1"/>
    <col min="13827" max="13827" width="18.5" style="256" customWidth="1"/>
    <col min="13828" max="13828" width="33.125" style="256" customWidth="1"/>
    <col min="13829" max="13829" width="6.875" style="256" bestFit="1" customWidth="1"/>
    <col min="13830" max="13830" width="5.75" style="256" customWidth="1"/>
    <col min="13831" max="13831" width="18.625" style="256" customWidth="1"/>
    <col min="13832" max="14080" width="9" style="256"/>
    <col min="14081" max="14081" width="1.25" style="256" customWidth="1"/>
    <col min="14082" max="14082" width="11" style="256" customWidth="1"/>
    <col min="14083" max="14083" width="18.5" style="256" customWidth="1"/>
    <col min="14084" max="14084" width="33.125" style="256" customWidth="1"/>
    <col min="14085" max="14085" width="6.875" style="256" bestFit="1" customWidth="1"/>
    <col min="14086" max="14086" width="5.75" style="256" customWidth="1"/>
    <col min="14087" max="14087" width="18.625" style="256" customWidth="1"/>
    <col min="14088" max="14336" width="9" style="256"/>
    <col min="14337" max="14337" width="1.25" style="256" customWidth="1"/>
    <col min="14338" max="14338" width="11" style="256" customWidth="1"/>
    <col min="14339" max="14339" width="18.5" style="256" customWidth="1"/>
    <col min="14340" max="14340" width="33.125" style="256" customWidth="1"/>
    <col min="14341" max="14341" width="6.875" style="256" bestFit="1" customWidth="1"/>
    <col min="14342" max="14342" width="5.75" style="256" customWidth="1"/>
    <col min="14343" max="14343" width="18.625" style="256" customWidth="1"/>
    <col min="14344" max="14592" width="9" style="256"/>
    <col min="14593" max="14593" width="1.25" style="256" customWidth="1"/>
    <col min="14594" max="14594" width="11" style="256" customWidth="1"/>
    <col min="14595" max="14595" width="18.5" style="256" customWidth="1"/>
    <col min="14596" max="14596" width="33.125" style="256" customWidth="1"/>
    <col min="14597" max="14597" width="6.875" style="256" bestFit="1" customWidth="1"/>
    <col min="14598" max="14598" width="5.75" style="256" customWidth="1"/>
    <col min="14599" max="14599" width="18.625" style="256" customWidth="1"/>
    <col min="14600" max="14848" width="9" style="256"/>
    <col min="14849" max="14849" width="1.25" style="256" customWidth="1"/>
    <col min="14850" max="14850" width="11" style="256" customWidth="1"/>
    <col min="14851" max="14851" width="18.5" style="256" customWidth="1"/>
    <col min="14852" max="14852" width="33.125" style="256" customWidth="1"/>
    <col min="14853" max="14853" width="6.875" style="256" bestFit="1" customWidth="1"/>
    <col min="14854" max="14854" width="5.75" style="256" customWidth="1"/>
    <col min="14855" max="14855" width="18.625" style="256" customWidth="1"/>
    <col min="14856" max="15104" width="9" style="256"/>
    <col min="15105" max="15105" width="1.25" style="256" customWidth="1"/>
    <col min="15106" max="15106" width="11" style="256" customWidth="1"/>
    <col min="15107" max="15107" width="18.5" style="256" customWidth="1"/>
    <col min="15108" max="15108" width="33.125" style="256" customWidth="1"/>
    <col min="15109" max="15109" width="6.875" style="256" bestFit="1" customWidth="1"/>
    <col min="15110" max="15110" width="5.75" style="256" customWidth="1"/>
    <col min="15111" max="15111" width="18.625" style="256" customWidth="1"/>
    <col min="15112" max="15360" width="9" style="256"/>
    <col min="15361" max="15361" width="1.25" style="256" customWidth="1"/>
    <col min="15362" max="15362" width="11" style="256" customWidth="1"/>
    <col min="15363" max="15363" width="18.5" style="256" customWidth="1"/>
    <col min="15364" max="15364" width="33.125" style="256" customWidth="1"/>
    <col min="15365" max="15365" width="6.875" style="256" bestFit="1" customWidth="1"/>
    <col min="15366" max="15366" width="5.75" style="256" customWidth="1"/>
    <col min="15367" max="15367" width="18.625" style="256" customWidth="1"/>
    <col min="15368" max="15616" width="9" style="256"/>
    <col min="15617" max="15617" width="1.25" style="256" customWidth="1"/>
    <col min="15618" max="15618" width="11" style="256" customWidth="1"/>
    <col min="15619" max="15619" width="18.5" style="256" customWidth="1"/>
    <col min="15620" max="15620" width="33.125" style="256" customWidth="1"/>
    <col min="15621" max="15621" width="6.875" style="256" bestFit="1" customWidth="1"/>
    <col min="15622" max="15622" width="5.75" style="256" customWidth="1"/>
    <col min="15623" max="15623" width="18.625" style="256" customWidth="1"/>
    <col min="15624" max="15872" width="9" style="256"/>
    <col min="15873" max="15873" width="1.25" style="256" customWidth="1"/>
    <col min="15874" max="15874" width="11" style="256" customWidth="1"/>
    <col min="15875" max="15875" width="18.5" style="256" customWidth="1"/>
    <col min="15876" max="15876" width="33.125" style="256" customWidth="1"/>
    <col min="15877" max="15877" width="6.875" style="256" bestFit="1" customWidth="1"/>
    <col min="15878" max="15878" width="5.75" style="256" customWidth="1"/>
    <col min="15879" max="15879" width="18.625" style="256" customWidth="1"/>
    <col min="15880" max="16128" width="9" style="256"/>
    <col min="16129" max="16129" width="1.25" style="256" customWidth="1"/>
    <col min="16130" max="16130" width="11" style="256" customWidth="1"/>
    <col min="16131" max="16131" width="18.5" style="256" customWidth="1"/>
    <col min="16132" max="16132" width="33.125" style="256" customWidth="1"/>
    <col min="16133" max="16133" width="6.875" style="256" bestFit="1" customWidth="1"/>
    <col min="16134" max="16134" width="5.75" style="256" customWidth="1"/>
    <col min="16135" max="16135" width="18.625" style="256" customWidth="1"/>
    <col min="16136" max="16384" width="9" style="256"/>
  </cols>
  <sheetData>
    <row r="1" spans="1:11" ht="22.5" customHeight="1">
      <c r="A1" s="886" t="s">
        <v>596</v>
      </c>
      <c r="B1" s="886"/>
    </row>
    <row r="2" spans="1:11" ht="22.5" customHeight="1">
      <c r="B2" s="887" t="s">
        <v>575</v>
      </c>
      <c r="C2" s="887"/>
      <c r="D2" s="887"/>
      <c r="E2" s="887"/>
      <c r="F2" s="887"/>
      <c r="G2" s="887"/>
    </row>
    <row r="3" spans="1:11" ht="16.149999999999999" customHeight="1">
      <c r="B3" s="257"/>
      <c r="D3" s="257"/>
      <c r="E3" s="257"/>
      <c r="F3" s="257"/>
      <c r="G3" s="257"/>
    </row>
    <row r="4" spans="1:11" ht="22.5" customHeight="1">
      <c r="D4" s="258"/>
      <c r="E4" s="888" t="s">
        <v>576</v>
      </c>
      <c r="F4" s="888"/>
      <c r="G4" s="888"/>
    </row>
    <row r="5" spans="1:11" ht="8.4499999999999993" customHeight="1"/>
    <row r="6" spans="1:11" ht="16.149999999999999" customHeight="1">
      <c r="B6" s="889" t="s">
        <v>577</v>
      </c>
      <c r="C6" s="259" t="s">
        <v>578</v>
      </c>
      <c r="D6" s="891" t="s">
        <v>579</v>
      </c>
      <c r="E6" s="891" t="s">
        <v>580</v>
      </c>
      <c r="F6" s="892" t="s">
        <v>390</v>
      </c>
      <c r="G6" s="893"/>
    </row>
    <row r="7" spans="1:11" ht="37.9" customHeight="1">
      <c r="B7" s="890"/>
      <c r="C7" s="260" t="s">
        <v>581</v>
      </c>
      <c r="D7" s="891"/>
      <c r="E7" s="891"/>
      <c r="F7" s="894"/>
      <c r="G7" s="895"/>
      <c r="I7" s="261" t="s">
        <v>582</v>
      </c>
      <c r="J7" s="261" t="s">
        <v>247</v>
      </c>
    </row>
    <row r="8" spans="1:11" ht="16.899999999999999" customHeight="1">
      <c r="B8" s="876"/>
      <c r="C8" s="262"/>
      <c r="D8" s="884"/>
      <c r="E8" s="879"/>
      <c r="F8" s="880"/>
      <c r="G8" s="882" t="s">
        <v>583</v>
      </c>
      <c r="I8" s="261" t="s">
        <v>584</v>
      </c>
      <c r="J8" s="261" t="s">
        <v>248</v>
      </c>
    </row>
    <row r="9" spans="1:11" ht="34.9" customHeight="1">
      <c r="B9" s="877"/>
      <c r="C9" s="263"/>
      <c r="D9" s="885"/>
      <c r="E9" s="879"/>
      <c r="F9" s="881"/>
      <c r="G9" s="883"/>
      <c r="I9" s="261"/>
      <c r="J9" s="261" t="s">
        <v>235</v>
      </c>
    </row>
    <row r="10" spans="1:11" ht="16.149999999999999" customHeight="1">
      <c r="B10" s="876"/>
      <c r="C10" s="262"/>
      <c r="D10" s="878"/>
      <c r="E10" s="879"/>
      <c r="F10" s="880"/>
      <c r="G10" s="882" t="s">
        <v>583</v>
      </c>
    </row>
    <row r="11" spans="1:11" ht="34.9" customHeight="1">
      <c r="B11" s="877"/>
      <c r="C11" s="263"/>
      <c r="D11" s="878"/>
      <c r="E11" s="879"/>
      <c r="F11" s="881"/>
      <c r="G11" s="883"/>
    </row>
    <row r="12" spans="1:11" ht="16.149999999999999" customHeight="1">
      <c r="B12" s="876"/>
      <c r="C12" s="262"/>
      <c r="D12" s="878"/>
      <c r="E12" s="879"/>
      <c r="F12" s="880"/>
      <c r="G12" s="882" t="s">
        <v>583</v>
      </c>
    </row>
    <row r="13" spans="1:11" ht="34.9" customHeight="1">
      <c r="B13" s="877"/>
      <c r="C13" s="263"/>
      <c r="D13" s="878"/>
      <c r="E13" s="879"/>
      <c r="F13" s="881"/>
      <c r="G13" s="883"/>
    </row>
    <row r="14" spans="1:11" ht="16.149999999999999" customHeight="1">
      <c r="B14" s="876"/>
      <c r="C14" s="262"/>
      <c r="D14" s="878"/>
      <c r="E14" s="879"/>
      <c r="F14" s="880"/>
      <c r="G14" s="882" t="s">
        <v>583</v>
      </c>
    </row>
    <row r="15" spans="1:11" ht="34.9" customHeight="1">
      <c r="B15" s="877"/>
      <c r="C15" s="263"/>
      <c r="D15" s="878"/>
      <c r="E15" s="879"/>
      <c r="F15" s="881"/>
      <c r="G15" s="883"/>
    </row>
    <row r="16" spans="1:11" ht="16.149999999999999" customHeight="1">
      <c r="B16" s="876"/>
      <c r="C16" s="262"/>
      <c r="D16" s="878"/>
      <c r="E16" s="879"/>
      <c r="F16" s="880"/>
      <c r="G16" s="882" t="s">
        <v>583</v>
      </c>
      <c r="K16" s="264"/>
    </row>
    <row r="17" spans="2:7" ht="34.9" customHeight="1">
      <c r="B17" s="877"/>
      <c r="C17" s="263"/>
      <c r="D17" s="878"/>
      <c r="E17" s="879"/>
      <c r="F17" s="881"/>
      <c r="G17" s="883"/>
    </row>
    <row r="18" spans="2:7" ht="16.149999999999999" customHeight="1">
      <c r="B18" s="876"/>
      <c r="C18" s="262"/>
      <c r="D18" s="878"/>
      <c r="E18" s="879"/>
      <c r="F18" s="880"/>
      <c r="G18" s="882" t="s">
        <v>583</v>
      </c>
    </row>
    <row r="19" spans="2:7" ht="34.9" customHeight="1">
      <c r="B19" s="877"/>
      <c r="C19" s="263"/>
      <c r="D19" s="878"/>
      <c r="E19" s="879"/>
      <c r="F19" s="881"/>
      <c r="G19" s="883"/>
    </row>
    <row r="20" spans="2:7" ht="16.149999999999999" customHeight="1">
      <c r="B20" s="876"/>
      <c r="C20" s="262"/>
      <c r="D20" s="878"/>
      <c r="E20" s="879"/>
      <c r="F20" s="880"/>
      <c r="G20" s="882" t="s">
        <v>583</v>
      </c>
    </row>
    <row r="21" spans="2:7" ht="34.9" customHeight="1">
      <c r="B21" s="877"/>
      <c r="C21" s="263"/>
      <c r="D21" s="878"/>
      <c r="E21" s="879"/>
      <c r="F21" s="881"/>
      <c r="G21" s="883"/>
    </row>
    <row r="22" spans="2:7" ht="16.149999999999999" customHeight="1">
      <c r="B22" s="876"/>
      <c r="C22" s="262"/>
      <c r="D22" s="878"/>
      <c r="E22" s="879"/>
      <c r="F22" s="880"/>
      <c r="G22" s="882" t="s">
        <v>583</v>
      </c>
    </row>
    <row r="23" spans="2:7" ht="34.9" customHeight="1">
      <c r="B23" s="877"/>
      <c r="C23" s="263"/>
      <c r="D23" s="878"/>
      <c r="E23" s="879"/>
      <c r="F23" s="881"/>
      <c r="G23" s="883"/>
    </row>
    <row r="24" spans="2:7" ht="16.149999999999999" customHeight="1">
      <c r="B24" s="876"/>
      <c r="C24" s="262"/>
      <c r="D24" s="878"/>
      <c r="E24" s="879"/>
      <c r="F24" s="880"/>
      <c r="G24" s="882" t="s">
        <v>583</v>
      </c>
    </row>
    <row r="25" spans="2:7" ht="34.9" customHeight="1">
      <c r="B25" s="877"/>
      <c r="C25" s="263"/>
      <c r="D25" s="878"/>
      <c r="E25" s="879"/>
      <c r="F25" s="881"/>
      <c r="G25" s="883"/>
    </row>
    <row r="26" spans="2:7" ht="16.149999999999999" customHeight="1">
      <c r="B26" s="876"/>
      <c r="C26" s="262"/>
      <c r="D26" s="878"/>
      <c r="E26" s="879"/>
      <c r="F26" s="880"/>
      <c r="G26" s="882" t="s">
        <v>583</v>
      </c>
    </row>
    <row r="27" spans="2:7" ht="34.9" customHeight="1">
      <c r="B27" s="877"/>
      <c r="C27" s="263"/>
      <c r="D27" s="878"/>
      <c r="E27" s="879"/>
      <c r="F27" s="881"/>
      <c r="G27" s="883"/>
    </row>
    <row r="28" spans="2:7" ht="16.149999999999999" customHeight="1">
      <c r="B28" s="876"/>
      <c r="C28" s="262"/>
      <c r="D28" s="878"/>
      <c r="E28" s="879"/>
      <c r="F28" s="880"/>
      <c r="G28" s="882" t="s">
        <v>583</v>
      </c>
    </row>
    <row r="29" spans="2:7" ht="34.9" customHeight="1">
      <c r="B29" s="877"/>
      <c r="C29" s="263"/>
      <c r="D29" s="878"/>
      <c r="E29" s="879"/>
      <c r="F29" s="881"/>
      <c r="G29" s="883"/>
    </row>
    <row r="30" spans="2:7" ht="0.6" customHeight="1">
      <c r="B30" s="265"/>
      <c r="D30" s="266"/>
      <c r="E30" s="267"/>
      <c r="F30" s="267"/>
      <c r="G30" s="267"/>
    </row>
    <row r="31" spans="2:7" s="268" customFormat="1" ht="12.75" customHeight="1">
      <c r="B31" s="268" t="s">
        <v>585</v>
      </c>
    </row>
    <row r="32" spans="2:7" s="268" customFormat="1" ht="12.75" customHeight="1">
      <c r="B32" s="268" t="s">
        <v>586</v>
      </c>
    </row>
    <row r="33" spans="2:2" s="268" customFormat="1" ht="12.75" customHeight="1">
      <c r="B33" s="268" t="s">
        <v>587</v>
      </c>
    </row>
    <row r="34" spans="2:2" s="268" customFormat="1" ht="12.75" customHeight="1">
      <c r="B34" s="268" t="s">
        <v>588</v>
      </c>
    </row>
    <row r="35" spans="2:2" s="268" customFormat="1" ht="12.75" customHeight="1">
      <c r="B35" s="268" t="s">
        <v>589</v>
      </c>
    </row>
    <row r="36" spans="2:2" s="268" customFormat="1" ht="12.75" customHeight="1">
      <c r="B36" s="268" t="s">
        <v>590</v>
      </c>
    </row>
    <row r="37" spans="2:2" s="268" customFormat="1" ht="22.5" customHeight="1"/>
  </sheetData>
  <mergeCells count="62">
    <mergeCell ref="A1:B1"/>
    <mergeCell ref="B2:G2"/>
    <mergeCell ref="E4:G4"/>
    <mergeCell ref="B6:B7"/>
    <mergeCell ref="D6:D7"/>
    <mergeCell ref="E6:E7"/>
    <mergeCell ref="F6:G7"/>
    <mergeCell ref="B10:B11"/>
    <mergeCell ref="D10:D11"/>
    <mergeCell ref="E10:E11"/>
    <mergeCell ref="F10:F11"/>
    <mergeCell ref="G10:G11"/>
    <mergeCell ref="B8:B9"/>
    <mergeCell ref="D8:D9"/>
    <mergeCell ref="E8:E9"/>
    <mergeCell ref="F8:F9"/>
    <mergeCell ref="G8:G9"/>
    <mergeCell ref="B14:B15"/>
    <mergeCell ref="D14:D15"/>
    <mergeCell ref="E14:E15"/>
    <mergeCell ref="F14:F15"/>
    <mergeCell ref="G14:G15"/>
    <mergeCell ref="B12:B13"/>
    <mergeCell ref="D12:D13"/>
    <mergeCell ref="E12:E13"/>
    <mergeCell ref="F12:F13"/>
    <mergeCell ref="G12:G13"/>
    <mergeCell ref="B18:B19"/>
    <mergeCell ref="D18:D19"/>
    <mergeCell ref="E18:E19"/>
    <mergeCell ref="F18:F19"/>
    <mergeCell ref="G18:G19"/>
    <mergeCell ref="B16:B17"/>
    <mergeCell ref="D16:D17"/>
    <mergeCell ref="E16:E17"/>
    <mergeCell ref="F16:F17"/>
    <mergeCell ref="G16:G17"/>
    <mergeCell ref="B22:B23"/>
    <mergeCell ref="D22:D23"/>
    <mergeCell ref="E22:E23"/>
    <mergeCell ref="F22:F23"/>
    <mergeCell ref="G22:G23"/>
    <mergeCell ref="B20:B21"/>
    <mergeCell ref="D20:D21"/>
    <mergeCell ref="E20:E21"/>
    <mergeCell ref="F20:F21"/>
    <mergeCell ref="G20:G21"/>
    <mergeCell ref="B26:B27"/>
    <mergeCell ref="D26:D27"/>
    <mergeCell ref="E26:E27"/>
    <mergeCell ref="F26:F27"/>
    <mergeCell ref="G26:G27"/>
    <mergeCell ref="B24:B25"/>
    <mergeCell ref="D24:D25"/>
    <mergeCell ref="E24:E25"/>
    <mergeCell ref="F24:F25"/>
    <mergeCell ref="G24:G25"/>
    <mergeCell ref="B28:B29"/>
    <mergeCell ref="D28:D29"/>
    <mergeCell ref="E28:E29"/>
    <mergeCell ref="F28:F29"/>
    <mergeCell ref="G28:G29"/>
  </mergeCells>
  <phoneticPr fontId="3"/>
  <dataValidations count="2">
    <dataValidation type="list" allowBlank="1" showInputMessage="1" showErrorMessage="1" sqref="F8:F29 JB8:JB29 SX8:SX29 ACT8:ACT29 AMP8:AMP29 AWL8:AWL29 BGH8:BGH29 BQD8:BQD29 BZZ8:BZZ29 CJV8:CJV29 CTR8:CTR29 DDN8:DDN29 DNJ8:DNJ29 DXF8:DXF29 EHB8:EHB29 EQX8:EQX29 FAT8:FAT29 FKP8:FKP29 FUL8:FUL29 GEH8:GEH29 GOD8:GOD29 GXZ8:GXZ29 HHV8:HHV29 HRR8:HRR29 IBN8:IBN29 ILJ8:ILJ29 IVF8:IVF29 JFB8:JFB29 JOX8:JOX29 JYT8:JYT29 KIP8:KIP29 KSL8:KSL29 LCH8:LCH29 LMD8:LMD29 LVZ8:LVZ29 MFV8:MFV29 MPR8:MPR29 MZN8:MZN29 NJJ8:NJJ29 NTF8:NTF29 ODB8:ODB29 OMX8:OMX29 OWT8:OWT29 PGP8:PGP29 PQL8:PQL29 QAH8:QAH29 QKD8:QKD29 QTZ8:QTZ29 RDV8:RDV29 RNR8:RNR29 RXN8:RXN29 SHJ8:SHJ29 SRF8:SRF29 TBB8:TBB29 TKX8:TKX29 TUT8:TUT29 UEP8:UEP29 UOL8:UOL29 UYH8:UYH29 VID8:VID29 VRZ8:VRZ29 WBV8:WBV29 WLR8:WLR29 WVN8:WVN29 F65544:F65565 JB65544:JB65565 SX65544:SX65565 ACT65544:ACT65565 AMP65544:AMP65565 AWL65544:AWL65565 BGH65544:BGH65565 BQD65544:BQD65565 BZZ65544:BZZ65565 CJV65544:CJV65565 CTR65544:CTR65565 DDN65544:DDN65565 DNJ65544:DNJ65565 DXF65544:DXF65565 EHB65544:EHB65565 EQX65544:EQX65565 FAT65544:FAT65565 FKP65544:FKP65565 FUL65544:FUL65565 GEH65544:GEH65565 GOD65544:GOD65565 GXZ65544:GXZ65565 HHV65544:HHV65565 HRR65544:HRR65565 IBN65544:IBN65565 ILJ65544:ILJ65565 IVF65544:IVF65565 JFB65544:JFB65565 JOX65544:JOX65565 JYT65544:JYT65565 KIP65544:KIP65565 KSL65544:KSL65565 LCH65544:LCH65565 LMD65544:LMD65565 LVZ65544:LVZ65565 MFV65544:MFV65565 MPR65544:MPR65565 MZN65544:MZN65565 NJJ65544:NJJ65565 NTF65544:NTF65565 ODB65544:ODB65565 OMX65544:OMX65565 OWT65544:OWT65565 PGP65544:PGP65565 PQL65544:PQL65565 QAH65544:QAH65565 QKD65544:QKD65565 QTZ65544:QTZ65565 RDV65544:RDV65565 RNR65544:RNR65565 RXN65544:RXN65565 SHJ65544:SHJ65565 SRF65544:SRF65565 TBB65544:TBB65565 TKX65544:TKX65565 TUT65544:TUT65565 UEP65544:UEP65565 UOL65544:UOL65565 UYH65544:UYH65565 VID65544:VID65565 VRZ65544:VRZ65565 WBV65544:WBV65565 WLR65544:WLR65565 WVN65544:WVN65565 F131080:F131101 JB131080:JB131101 SX131080:SX131101 ACT131080:ACT131101 AMP131080:AMP131101 AWL131080:AWL131101 BGH131080:BGH131101 BQD131080:BQD131101 BZZ131080:BZZ131101 CJV131080:CJV131101 CTR131080:CTR131101 DDN131080:DDN131101 DNJ131080:DNJ131101 DXF131080:DXF131101 EHB131080:EHB131101 EQX131080:EQX131101 FAT131080:FAT131101 FKP131080:FKP131101 FUL131080:FUL131101 GEH131080:GEH131101 GOD131080:GOD131101 GXZ131080:GXZ131101 HHV131080:HHV131101 HRR131080:HRR131101 IBN131080:IBN131101 ILJ131080:ILJ131101 IVF131080:IVF131101 JFB131080:JFB131101 JOX131080:JOX131101 JYT131080:JYT131101 KIP131080:KIP131101 KSL131080:KSL131101 LCH131080:LCH131101 LMD131080:LMD131101 LVZ131080:LVZ131101 MFV131080:MFV131101 MPR131080:MPR131101 MZN131080:MZN131101 NJJ131080:NJJ131101 NTF131080:NTF131101 ODB131080:ODB131101 OMX131080:OMX131101 OWT131080:OWT131101 PGP131080:PGP131101 PQL131080:PQL131101 QAH131080:QAH131101 QKD131080:QKD131101 QTZ131080:QTZ131101 RDV131080:RDV131101 RNR131080:RNR131101 RXN131080:RXN131101 SHJ131080:SHJ131101 SRF131080:SRF131101 TBB131080:TBB131101 TKX131080:TKX131101 TUT131080:TUT131101 UEP131080:UEP131101 UOL131080:UOL131101 UYH131080:UYH131101 VID131080:VID131101 VRZ131080:VRZ131101 WBV131080:WBV131101 WLR131080:WLR131101 WVN131080:WVN131101 F196616:F196637 JB196616:JB196637 SX196616:SX196637 ACT196616:ACT196637 AMP196616:AMP196637 AWL196616:AWL196637 BGH196616:BGH196637 BQD196616:BQD196637 BZZ196616:BZZ196637 CJV196616:CJV196637 CTR196616:CTR196637 DDN196616:DDN196637 DNJ196616:DNJ196637 DXF196616:DXF196637 EHB196616:EHB196637 EQX196616:EQX196637 FAT196616:FAT196637 FKP196616:FKP196637 FUL196616:FUL196637 GEH196616:GEH196637 GOD196616:GOD196637 GXZ196616:GXZ196637 HHV196616:HHV196637 HRR196616:HRR196637 IBN196616:IBN196637 ILJ196616:ILJ196637 IVF196616:IVF196637 JFB196616:JFB196637 JOX196616:JOX196637 JYT196616:JYT196637 KIP196616:KIP196637 KSL196616:KSL196637 LCH196616:LCH196637 LMD196616:LMD196637 LVZ196616:LVZ196637 MFV196616:MFV196637 MPR196616:MPR196637 MZN196616:MZN196637 NJJ196616:NJJ196637 NTF196616:NTF196637 ODB196616:ODB196637 OMX196616:OMX196637 OWT196616:OWT196637 PGP196616:PGP196637 PQL196616:PQL196637 QAH196616:QAH196637 QKD196616:QKD196637 QTZ196616:QTZ196637 RDV196616:RDV196637 RNR196616:RNR196637 RXN196616:RXN196637 SHJ196616:SHJ196637 SRF196616:SRF196637 TBB196616:TBB196637 TKX196616:TKX196637 TUT196616:TUT196637 UEP196616:UEP196637 UOL196616:UOL196637 UYH196616:UYH196637 VID196616:VID196637 VRZ196616:VRZ196637 WBV196616:WBV196637 WLR196616:WLR196637 WVN196616:WVN196637 F262152:F262173 JB262152:JB262173 SX262152:SX262173 ACT262152:ACT262173 AMP262152:AMP262173 AWL262152:AWL262173 BGH262152:BGH262173 BQD262152:BQD262173 BZZ262152:BZZ262173 CJV262152:CJV262173 CTR262152:CTR262173 DDN262152:DDN262173 DNJ262152:DNJ262173 DXF262152:DXF262173 EHB262152:EHB262173 EQX262152:EQX262173 FAT262152:FAT262173 FKP262152:FKP262173 FUL262152:FUL262173 GEH262152:GEH262173 GOD262152:GOD262173 GXZ262152:GXZ262173 HHV262152:HHV262173 HRR262152:HRR262173 IBN262152:IBN262173 ILJ262152:ILJ262173 IVF262152:IVF262173 JFB262152:JFB262173 JOX262152:JOX262173 JYT262152:JYT262173 KIP262152:KIP262173 KSL262152:KSL262173 LCH262152:LCH262173 LMD262152:LMD262173 LVZ262152:LVZ262173 MFV262152:MFV262173 MPR262152:MPR262173 MZN262152:MZN262173 NJJ262152:NJJ262173 NTF262152:NTF262173 ODB262152:ODB262173 OMX262152:OMX262173 OWT262152:OWT262173 PGP262152:PGP262173 PQL262152:PQL262173 QAH262152:QAH262173 QKD262152:QKD262173 QTZ262152:QTZ262173 RDV262152:RDV262173 RNR262152:RNR262173 RXN262152:RXN262173 SHJ262152:SHJ262173 SRF262152:SRF262173 TBB262152:TBB262173 TKX262152:TKX262173 TUT262152:TUT262173 UEP262152:UEP262173 UOL262152:UOL262173 UYH262152:UYH262173 VID262152:VID262173 VRZ262152:VRZ262173 WBV262152:WBV262173 WLR262152:WLR262173 WVN262152:WVN262173 F327688:F327709 JB327688:JB327709 SX327688:SX327709 ACT327688:ACT327709 AMP327688:AMP327709 AWL327688:AWL327709 BGH327688:BGH327709 BQD327688:BQD327709 BZZ327688:BZZ327709 CJV327688:CJV327709 CTR327688:CTR327709 DDN327688:DDN327709 DNJ327688:DNJ327709 DXF327688:DXF327709 EHB327688:EHB327709 EQX327688:EQX327709 FAT327688:FAT327709 FKP327688:FKP327709 FUL327688:FUL327709 GEH327688:GEH327709 GOD327688:GOD327709 GXZ327688:GXZ327709 HHV327688:HHV327709 HRR327688:HRR327709 IBN327688:IBN327709 ILJ327688:ILJ327709 IVF327688:IVF327709 JFB327688:JFB327709 JOX327688:JOX327709 JYT327688:JYT327709 KIP327688:KIP327709 KSL327688:KSL327709 LCH327688:LCH327709 LMD327688:LMD327709 LVZ327688:LVZ327709 MFV327688:MFV327709 MPR327688:MPR327709 MZN327688:MZN327709 NJJ327688:NJJ327709 NTF327688:NTF327709 ODB327688:ODB327709 OMX327688:OMX327709 OWT327688:OWT327709 PGP327688:PGP327709 PQL327688:PQL327709 QAH327688:QAH327709 QKD327688:QKD327709 QTZ327688:QTZ327709 RDV327688:RDV327709 RNR327688:RNR327709 RXN327688:RXN327709 SHJ327688:SHJ327709 SRF327688:SRF327709 TBB327688:TBB327709 TKX327688:TKX327709 TUT327688:TUT327709 UEP327688:UEP327709 UOL327688:UOL327709 UYH327688:UYH327709 VID327688:VID327709 VRZ327688:VRZ327709 WBV327688:WBV327709 WLR327688:WLR327709 WVN327688:WVN327709 F393224:F393245 JB393224:JB393245 SX393224:SX393245 ACT393224:ACT393245 AMP393224:AMP393245 AWL393224:AWL393245 BGH393224:BGH393245 BQD393224:BQD393245 BZZ393224:BZZ393245 CJV393224:CJV393245 CTR393224:CTR393245 DDN393224:DDN393245 DNJ393224:DNJ393245 DXF393224:DXF393245 EHB393224:EHB393245 EQX393224:EQX393245 FAT393224:FAT393245 FKP393224:FKP393245 FUL393224:FUL393245 GEH393224:GEH393245 GOD393224:GOD393245 GXZ393224:GXZ393245 HHV393224:HHV393245 HRR393224:HRR393245 IBN393224:IBN393245 ILJ393224:ILJ393245 IVF393224:IVF393245 JFB393224:JFB393245 JOX393224:JOX393245 JYT393224:JYT393245 KIP393224:KIP393245 KSL393224:KSL393245 LCH393224:LCH393245 LMD393224:LMD393245 LVZ393224:LVZ393245 MFV393224:MFV393245 MPR393224:MPR393245 MZN393224:MZN393245 NJJ393224:NJJ393245 NTF393224:NTF393245 ODB393224:ODB393245 OMX393224:OMX393245 OWT393224:OWT393245 PGP393224:PGP393245 PQL393224:PQL393245 QAH393224:QAH393245 QKD393224:QKD393245 QTZ393224:QTZ393245 RDV393224:RDV393245 RNR393224:RNR393245 RXN393224:RXN393245 SHJ393224:SHJ393245 SRF393224:SRF393245 TBB393224:TBB393245 TKX393224:TKX393245 TUT393224:TUT393245 UEP393224:UEP393245 UOL393224:UOL393245 UYH393224:UYH393245 VID393224:VID393245 VRZ393224:VRZ393245 WBV393224:WBV393245 WLR393224:WLR393245 WVN393224:WVN393245 F458760:F458781 JB458760:JB458781 SX458760:SX458781 ACT458760:ACT458781 AMP458760:AMP458781 AWL458760:AWL458781 BGH458760:BGH458781 BQD458760:BQD458781 BZZ458760:BZZ458781 CJV458760:CJV458781 CTR458760:CTR458781 DDN458760:DDN458781 DNJ458760:DNJ458781 DXF458760:DXF458781 EHB458760:EHB458781 EQX458760:EQX458781 FAT458760:FAT458781 FKP458760:FKP458781 FUL458760:FUL458781 GEH458760:GEH458781 GOD458760:GOD458781 GXZ458760:GXZ458781 HHV458760:HHV458781 HRR458760:HRR458781 IBN458760:IBN458781 ILJ458760:ILJ458781 IVF458760:IVF458781 JFB458760:JFB458781 JOX458760:JOX458781 JYT458760:JYT458781 KIP458760:KIP458781 KSL458760:KSL458781 LCH458760:LCH458781 LMD458760:LMD458781 LVZ458760:LVZ458781 MFV458760:MFV458781 MPR458760:MPR458781 MZN458760:MZN458781 NJJ458760:NJJ458781 NTF458760:NTF458781 ODB458760:ODB458781 OMX458760:OMX458781 OWT458760:OWT458781 PGP458760:PGP458781 PQL458760:PQL458781 QAH458760:QAH458781 QKD458760:QKD458781 QTZ458760:QTZ458781 RDV458760:RDV458781 RNR458760:RNR458781 RXN458760:RXN458781 SHJ458760:SHJ458781 SRF458760:SRF458781 TBB458760:TBB458781 TKX458760:TKX458781 TUT458760:TUT458781 UEP458760:UEP458781 UOL458760:UOL458781 UYH458760:UYH458781 VID458760:VID458781 VRZ458760:VRZ458781 WBV458760:WBV458781 WLR458760:WLR458781 WVN458760:WVN458781 F524296:F524317 JB524296:JB524317 SX524296:SX524317 ACT524296:ACT524317 AMP524296:AMP524317 AWL524296:AWL524317 BGH524296:BGH524317 BQD524296:BQD524317 BZZ524296:BZZ524317 CJV524296:CJV524317 CTR524296:CTR524317 DDN524296:DDN524317 DNJ524296:DNJ524317 DXF524296:DXF524317 EHB524296:EHB524317 EQX524296:EQX524317 FAT524296:FAT524317 FKP524296:FKP524317 FUL524296:FUL524317 GEH524296:GEH524317 GOD524296:GOD524317 GXZ524296:GXZ524317 HHV524296:HHV524317 HRR524296:HRR524317 IBN524296:IBN524317 ILJ524296:ILJ524317 IVF524296:IVF524317 JFB524296:JFB524317 JOX524296:JOX524317 JYT524296:JYT524317 KIP524296:KIP524317 KSL524296:KSL524317 LCH524296:LCH524317 LMD524296:LMD524317 LVZ524296:LVZ524317 MFV524296:MFV524317 MPR524296:MPR524317 MZN524296:MZN524317 NJJ524296:NJJ524317 NTF524296:NTF524317 ODB524296:ODB524317 OMX524296:OMX524317 OWT524296:OWT524317 PGP524296:PGP524317 PQL524296:PQL524317 QAH524296:QAH524317 QKD524296:QKD524317 QTZ524296:QTZ524317 RDV524296:RDV524317 RNR524296:RNR524317 RXN524296:RXN524317 SHJ524296:SHJ524317 SRF524296:SRF524317 TBB524296:TBB524317 TKX524296:TKX524317 TUT524296:TUT524317 UEP524296:UEP524317 UOL524296:UOL524317 UYH524296:UYH524317 VID524296:VID524317 VRZ524296:VRZ524317 WBV524296:WBV524317 WLR524296:WLR524317 WVN524296:WVN524317 F589832:F589853 JB589832:JB589853 SX589832:SX589853 ACT589832:ACT589853 AMP589832:AMP589853 AWL589832:AWL589853 BGH589832:BGH589853 BQD589832:BQD589853 BZZ589832:BZZ589853 CJV589832:CJV589853 CTR589832:CTR589853 DDN589832:DDN589853 DNJ589832:DNJ589853 DXF589832:DXF589853 EHB589832:EHB589853 EQX589832:EQX589853 FAT589832:FAT589853 FKP589832:FKP589853 FUL589832:FUL589853 GEH589832:GEH589853 GOD589832:GOD589853 GXZ589832:GXZ589853 HHV589832:HHV589853 HRR589832:HRR589853 IBN589832:IBN589853 ILJ589832:ILJ589853 IVF589832:IVF589853 JFB589832:JFB589853 JOX589832:JOX589853 JYT589832:JYT589853 KIP589832:KIP589853 KSL589832:KSL589853 LCH589832:LCH589853 LMD589832:LMD589853 LVZ589832:LVZ589853 MFV589832:MFV589853 MPR589832:MPR589853 MZN589832:MZN589853 NJJ589832:NJJ589853 NTF589832:NTF589853 ODB589832:ODB589853 OMX589832:OMX589853 OWT589832:OWT589853 PGP589832:PGP589853 PQL589832:PQL589853 QAH589832:QAH589853 QKD589832:QKD589853 QTZ589832:QTZ589853 RDV589832:RDV589853 RNR589832:RNR589853 RXN589832:RXN589853 SHJ589832:SHJ589853 SRF589832:SRF589853 TBB589832:TBB589853 TKX589832:TKX589853 TUT589832:TUT589853 UEP589832:UEP589853 UOL589832:UOL589853 UYH589832:UYH589853 VID589832:VID589853 VRZ589832:VRZ589853 WBV589832:WBV589853 WLR589832:WLR589853 WVN589832:WVN589853 F655368:F655389 JB655368:JB655389 SX655368:SX655389 ACT655368:ACT655389 AMP655368:AMP655389 AWL655368:AWL655389 BGH655368:BGH655389 BQD655368:BQD655389 BZZ655368:BZZ655389 CJV655368:CJV655389 CTR655368:CTR655389 DDN655368:DDN655389 DNJ655368:DNJ655389 DXF655368:DXF655389 EHB655368:EHB655389 EQX655368:EQX655389 FAT655368:FAT655389 FKP655368:FKP655389 FUL655368:FUL655389 GEH655368:GEH655389 GOD655368:GOD655389 GXZ655368:GXZ655389 HHV655368:HHV655389 HRR655368:HRR655389 IBN655368:IBN655389 ILJ655368:ILJ655389 IVF655368:IVF655389 JFB655368:JFB655389 JOX655368:JOX655389 JYT655368:JYT655389 KIP655368:KIP655389 KSL655368:KSL655389 LCH655368:LCH655389 LMD655368:LMD655389 LVZ655368:LVZ655389 MFV655368:MFV655389 MPR655368:MPR655389 MZN655368:MZN655389 NJJ655368:NJJ655389 NTF655368:NTF655389 ODB655368:ODB655389 OMX655368:OMX655389 OWT655368:OWT655389 PGP655368:PGP655389 PQL655368:PQL655389 QAH655368:QAH655389 QKD655368:QKD655389 QTZ655368:QTZ655389 RDV655368:RDV655389 RNR655368:RNR655389 RXN655368:RXN655389 SHJ655368:SHJ655389 SRF655368:SRF655389 TBB655368:TBB655389 TKX655368:TKX655389 TUT655368:TUT655389 UEP655368:UEP655389 UOL655368:UOL655389 UYH655368:UYH655389 VID655368:VID655389 VRZ655368:VRZ655389 WBV655368:WBV655389 WLR655368:WLR655389 WVN655368:WVN655389 F720904:F720925 JB720904:JB720925 SX720904:SX720925 ACT720904:ACT720925 AMP720904:AMP720925 AWL720904:AWL720925 BGH720904:BGH720925 BQD720904:BQD720925 BZZ720904:BZZ720925 CJV720904:CJV720925 CTR720904:CTR720925 DDN720904:DDN720925 DNJ720904:DNJ720925 DXF720904:DXF720925 EHB720904:EHB720925 EQX720904:EQX720925 FAT720904:FAT720925 FKP720904:FKP720925 FUL720904:FUL720925 GEH720904:GEH720925 GOD720904:GOD720925 GXZ720904:GXZ720925 HHV720904:HHV720925 HRR720904:HRR720925 IBN720904:IBN720925 ILJ720904:ILJ720925 IVF720904:IVF720925 JFB720904:JFB720925 JOX720904:JOX720925 JYT720904:JYT720925 KIP720904:KIP720925 KSL720904:KSL720925 LCH720904:LCH720925 LMD720904:LMD720925 LVZ720904:LVZ720925 MFV720904:MFV720925 MPR720904:MPR720925 MZN720904:MZN720925 NJJ720904:NJJ720925 NTF720904:NTF720925 ODB720904:ODB720925 OMX720904:OMX720925 OWT720904:OWT720925 PGP720904:PGP720925 PQL720904:PQL720925 QAH720904:QAH720925 QKD720904:QKD720925 QTZ720904:QTZ720925 RDV720904:RDV720925 RNR720904:RNR720925 RXN720904:RXN720925 SHJ720904:SHJ720925 SRF720904:SRF720925 TBB720904:TBB720925 TKX720904:TKX720925 TUT720904:TUT720925 UEP720904:UEP720925 UOL720904:UOL720925 UYH720904:UYH720925 VID720904:VID720925 VRZ720904:VRZ720925 WBV720904:WBV720925 WLR720904:WLR720925 WVN720904:WVN720925 F786440:F786461 JB786440:JB786461 SX786440:SX786461 ACT786440:ACT786461 AMP786440:AMP786461 AWL786440:AWL786461 BGH786440:BGH786461 BQD786440:BQD786461 BZZ786440:BZZ786461 CJV786440:CJV786461 CTR786440:CTR786461 DDN786440:DDN786461 DNJ786440:DNJ786461 DXF786440:DXF786461 EHB786440:EHB786461 EQX786440:EQX786461 FAT786440:FAT786461 FKP786440:FKP786461 FUL786440:FUL786461 GEH786440:GEH786461 GOD786440:GOD786461 GXZ786440:GXZ786461 HHV786440:HHV786461 HRR786440:HRR786461 IBN786440:IBN786461 ILJ786440:ILJ786461 IVF786440:IVF786461 JFB786440:JFB786461 JOX786440:JOX786461 JYT786440:JYT786461 KIP786440:KIP786461 KSL786440:KSL786461 LCH786440:LCH786461 LMD786440:LMD786461 LVZ786440:LVZ786461 MFV786440:MFV786461 MPR786440:MPR786461 MZN786440:MZN786461 NJJ786440:NJJ786461 NTF786440:NTF786461 ODB786440:ODB786461 OMX786440:OMX786461 OWT786440:OWT786461 PGP786440:PGP786461 PQL786440:PQL786461 QAH786440:QAH786461 QKD786440:QKD786461 QTZ786440:QTZ786461 RDV786440:RDV786461 RNR786440:RNR786461 RXN786440:RXN786461 SHJ786440:SHJ786461 SRF786440:SRF786461 TBB786440:TBB786461 TKX786440:TKX786461 TUT786440:TUT786461 UEP786440:UEP786461 UOL786440:UOL786461 UYH786440:UYH786461 VID786440:VID786461 VRZ786440:VRZ786461 WBV786440:WBV786461 WLR786440:WLR786461 WVN786440:WVN786461 F851976:F851997 JB851976:JB851997 SX851976:SX851997 ACT851976:ACT851997 AMP851976:AMP851997 AWL851976:AWL851997 BGH851976:BGH851997 BQD851976:BQD851997 BZZ851976:BZZ851997 CJV851976:CJV851997 CTR851976:CTR851997 DDN851976:DDN851997 DNJ851976:DNJ851997 DXF851976:DXF851997 EHB851976:EHB851997 EQX851976:EQX851997 FAT851976:FAT851997 FKP851976:FKP851997 FUL851976:FUL851997 GEH851976:GEH851997 GOD851976:GOD851997 GXZ851976:GXZ851997 HHV851976:HHV851997 HRR851976:HRR851997 IBN851976:IBN851997 ILJ851976:ILJ851997 IVF851976:IVF851997 JFB851976:JFB851997 JOX851976:JOX851997 JYT851976:JYT851997 KIP851976:KIP851997 KSL851976:KSL851997 LCH851976:LCH851997 LMD851976:LMD851997 LVZ851976:LVZ851997 MFV851976:MFV851997 MPR851976:MPR851997 MZN851976:MZN851997 NJJ851976:NJJ851997 NTF851976:NTF851997 ODB851976:ODB851997 OMX851976:OMX851997 OWT851976:OWT851997 PGP851976:PGP851997 PQL851976:PQL851997 QAH851976:QAH851997 QKD851976:QKD851997 QTZ851976:QTZ851997 RDV851976:RDV851997 RNR851976:RNR851997 RXN851976:RXN851997 SHJ851976:SHJ851997 SRF851976:SRF851997 TBB851976:TBB851997 TKX851976:TKX851997 TUT851976:TUT851997 UEP851976:UEP851997 UOL851976:UOL851997 UYH851976:UYH851997 VID851976:VID851997 VRZ851976:VRZ851997 WBV851976:WBV851997 WLR851976:WLR851997 WVN851976:WVN851997 F917512:F917533 JB917512:JB917533 SX917512:SX917533 ACT917512:ACT917533 AMP917512:AMP917533 AWL917512:AWL917533 BGH917512:BGH917533 BQD917512:BQD917533 BZZ917512:BZZ917533 CJV917512:CJV917533 CTR917512:CTR917533 DDN917512:DDN917533 DNJ917512:DNJ917533 DXF917512:DXF917533 EHB917512:EHB917533 EQX917512:EQX917533 FAT917512:FAT917533 FKP917512:FKP917533 FUL917512:FUL917533 GEH917512:GEH917533 GOD917512:GOD917533 GXZ917512:GXZ917533 HHV917512:HHV917533 HRR917512:HRR917533 IBN917512:IBN917533 ILJ917512:ILJ917533 IVF917512:IVF917533 JFB917512:JFB917533 JOX917512:JOX917533 JYT917512:JYT917533 KIP917512:KIP917533 KSL917512:KSL917533 LCH917512:LCH917533 LMD917512:LMD917533 LVZ917512:LVZ917533 MFV917512:MFV917533 MPR917512:MPR917533 MZN917512:MZN917533 NJJ917512:NJJ917533 NTF917512:NTF917533 ODB917512:ODB917533 OMX917512:OMX917533 OWT917512:OWT917533 PGP917512:PGP917533 PQL917512:PQL917533 QAH917512:QAH917533 QKD917512:QKD917533 QTZ917512:QTZ917533 RDV917512:RDV917533 RNR917512:RNR917533 RXN917512:RXN917533 SHJ917512:SHJ917533 SRF917512:SRF917533 TBB917512:TBB917533 TKX917512:TKX917533 TUT917512:TUT917533 UEP917512:UEP917533 UOL917512:UOL917533 UYH917512:UYH917533 VID917512:VID917533 VRZ917512:VRZ917533 WBV917512:WBV917533 WLR917512:WLR917533 WVN917512:WVN917533 F983048:F983069 JB983048:JB983069 SX983048:SX983069 ACT983048:ACT983069 AMP983048:AMP983069 AWL983048:AWL983069 BGH983048:BGH983069 BQD983048:BQD983069 BZZ983048:BZZ983069 CJV983048:CJV983069 CTR983048:CTR983069 DDN983048:DDN983069 DNJ983048:DNJ983069 DXF983048:DXF983069 EHB983048:EHB983069 EQX983048:EQX983069 FAT983048:FAT983069 FKP983048:FKP983069 FUL983048:FUL983069 GEH983048:GEH983069 GOD983048:GOD983069 GXZ983048:GXZ983069 HHV983048:HHV983069 HRR983048:HRR983069 IBN983048:IBN983069 ILJ983048:ILJ983069 IVF983048:IVF983069 JFB983048:JFB983069 JOX983048:JOX983069 JYT983048:JYT983069 KIP983048:KIP983069 KSL983048:KSL983069 LCH983048:LCH983069 LMD983048:LMD983069 LVZ983048:LVZ983069 MFV983048:MFV983069 MPR983048:MPR983069 MZN983048:MZN983069 NJJ983048:NJJ983069 NTF983048:NTF983069 ODB983048:ODB983069 OMX983048:OMX983069 OWT983048:OWT983069 PGP983048:PGP983069 PQL983048:PQL983069 QAH983048:QAH983069 QKD983048:QKD983069 QTZ983048:QTZ983069 RDV983048:RDV983069 RNR983048:RNR983069 RXN983048:RXN983069 SHJ983048:SHJ983069 SRF983048:SRF983069 TBB983048:TBB983069 TKX983048:TKX983069 TUT983048:TUT983069 UEP983048:UEP983069 UOL983048:UOL983069 UYH983048:UYH983069 VID983048:VID983069 VRZ983048:VRZ983069 WBV983048:WBV983069 WLR983048:WLR983069 WVN983048:WVN983069" xr:uid="{B833D9C9-0F89-4BCA-A220-6C64A39795EE}">
      <formula1>$J$7:$J$9</formula1>
    </dataValidation>
    <dataValidation type="list" allowBlank="1" showInputMessage="1" showErrorMessage="1" sqref="E8:E29 JA8:JA29 SW8:SW29 ACS8:ACS29 AMO8:AMO29 AWK8:AWK29 BGG8:BGG29 BQC8:BQC29 BZY8:BZY29 CJU8:CJU29 CTQ8:CTQ29 DDM8:DDM29 DNI8:DNI29 DXE8:DXE29 EHA8:EHA29 EQW8:EQW29 FAS8:FAS29 FKO8:FKO29 FUK8:FUK29 GEG8:GEG29 GOC8:GOC29 GXY8:GXY29 HHU8:HHU29 HRQ8:HRQ29 IBM8:IBM29 ILI8:ILI29 IVE8:IVE29 JFA8:JFA29 JOW8:JOW29 JYS8:JYS29 KIO8:KIO29 KSK8:KSK29 LCG8:LCG29 LMC8:LMC29 LVY8:LVY29 MFU8:MFU29 MPQ8:MPQ29 MZM8:MZM29 NJI8:NJI29 NTE8:NTE29 ODA8:ODA29 OMW8:OMW29 OWS8:OWS29 PGO8:PGO29 PQK8:PQK29 QAG8:QAG29 QKC8:QKC29 QTY8:QTY29 RDU8:RDU29 RNQ8:RNQ29 RXM8:RXM29 SHI8:SHI29 SRE8:SRE29 TBA8:TBA29 TKW8:TKW29 TUS8:TUS29 UEO8:UEO29 UOK8:UOK29 UYG8:UYG29 VIC8:VIC29 VRY8:VRY29 WBU8:WBU29 WLQ8:WLQ29 WVM8:WVM29 E65544:E65565 JA65544:JA65565 SW65544:SW65565 ACS65544:ACS65565 AMO65544:AMO65565 AWK65544:AWK65565 BGG65544:BGG65565 BQC65544:BQC65565 BZY65544:BZY65565 CJU65544:CJU65565 CTQ65544:CTQ65565 DDM65544:DDM65565 DNI65544:DNI65565 DXE65544:DXE65565 EHA65544:EHA65565 EQW65544:EQW65565 FAS65544:FAS65565 FKO65544:FKO65565 FUK65544:FUK65565 GEG65544:GEG65565 GOC65544:GOC65565 GXY65544:GXY65565 HHU65544:HHU65565 HRQ65544:HRQ65565 IBM65544:IBM65565 ILI65544:ILI65565 IVE65544:IVE65565 JFA65544:JFA65565 JOW65544:JOW65565 JYS65544:JYS65565 KIO65544:KIO65565 KSK65544:KSK65565 LCG65544:LCG65565 LMC65544:LMC65565 LVY65544:LVY65565 MFU65544:MFU65565 MPQ65544:MPQ65565 MZM65544:MZM65565 NJI65544:NJI65565 NTE65544:NTE65565 ODA65544:ODA65565 OMW65544:OMW65565 OWS65544:OWS65565 PGO65544:PGO65565 PQK65544:PQK65565 QAG65544:QAG65565 QKC65544:QKC65565 QTY65544:QTY65565 RDU65544:RDU65565 RNQ65544:RNQ65565 RXM65544:RXM65565 SHI65544:SHI65565 SRE65544:SRE65565 TBA65544:TBA65565 TKW65544:TKW65565 TUS65544:TUS65565 UEO65544:UEO65565 UOK65544:UOK65565 UYG65544:UYG65565 VIC65544:VIC65565 VRY65544:VRY65565 WBU65544:WBU65565 WLQ65544:WLQ65565 WVM65544:WVM65565 E131080:E131101 JA131080:JA131101 SW131080:SW131101 ACS131080:ACS131101 AMO131080:AMO131101 AWK131080:AWK131101 BGG131080:BGG131101 BQC131080:BQC131101 BZY131080:BZY131101 CJU131080:CJU131101 CTQ131080:CTQ131101 DDM131080:DDM131101 DNI131080:DNI131101 DXE131080:DXE131101 EHA131080:EHA131101 EQW131080:EQW131101 FAS131080:FAS131101 FKO131080:FKO131101 FUK131080:FUK131101 GEG131080:GEG131101 GOC131080:GOC131101 GXY131080:GXY131101 HHU131080:HHU131101 HRQ131080:HRQ131101 IBM131080:IBM131101 ILI131080:ILI131101 IVE131080:IVE131101 JFA131080:JFA131101 JOW131080:JOW131101 JYS131080:JYS131101 KIO131080:KIO131101 KSK131080:KSK131101 LCG131080:LCG131101 LMC131080:LMC131101 LVY131080:LVY131101 MFU131080:MFU131101 MPQ131080:MPQ131101 MZM131080:MZM131101 NJI131080:NJI131101 NTE131080:NTE131101 ODA131080:ODA131101 OMW131080:OMW131101 OWS131080:OWS131101 PGO131080:PGO131101 PQK131080:PQK131101 QAG131080:QAG131101 QKC131080:QKC131101 QTY131080:QTY131101 RDU131080:RDU131101 RNQ131080:RNQ131101 RXM131080:RXM131101 SHI131080:SHI131101 SRE131080:SRE131101 TBA131080:TBA131101 TKW131080:TKW131101 TUS131080:TUS131101 UEO131080:UEO131101 UOK131080:UOK131101 UYG131080:UYG131101 VIC131080:VIC131101 VRY131080:VRY131101 WBU131080:WBU131101 WLQ131080:WLQ131101 WVM131080:WVM131101 E196616:E196637 JA196616:JA196637 SW196616:SW196637 ACS196616:ACS196637 AMO196616:AMO196637 AWK196616:AWK196637 BGG196616:BGG196637 BQC196616:BQC196637 BZY196616:BZY196637 CJU196616:CJU196637 CTQ196616:CTQ196637 DDM196616:DDM196637 DNI196616:DNI196637 DXE196616:DXE196637 EHA196616:EHA196637 EQW196616:EQW196637 FAS196616:FAS196637 FKO196616:FKO196637 FUK196616:FUK196637 GEG196616:GEG196637 GOC196616:GOC196637 GXY196616:GXY196637 HHU196616:HHU196637 HRQ196616:HRQ196637 IBM196616:IBM196637 ILI196616:ILI196637 IVE196616:IVE196637 JFA196616:JFA196637 JOW196616:JOW196637 JYS196616:JYS196637 KIO196616:KIO196637 KSK196616:KSK196637 LCG196616:LCG196637 LMC196616:LMC196637 LVY196616:LVY196637 MFU196616:MFU196637 MPQ196616:MPQ196637 MZM196616:MZM196637 NJI196616:NJI196637 NTE196616:NTE196637 ODA196616:ODA196637 OMW196616:OMW196637 OWS196616:OWS196637 PGO196616:PGO196637 PQK196616:PQK196637 QAG196616:QAG196637 QKC196616:QKC196637 QTY196616:QTY196637 RDU196616:RDU196637 RNQ196616:RNQ196637 RXM196616:RXM196637 SHI196616:SHI196637 SRE196616:SRE196637 TBA196616:TBA196637 TKW196616:TKW196637 TUS196616:TUS196637 UEO196616:UEO196637 UOK196616:UOK196637 UYG196616:UYG196637 VIC196616:VIC196637 VRY196616:VRY196637 WBU196616:WBU196637 WLQ196616:WLQ196637 WVM196616:WVM196637 E262152:E262173 JA262152:JA262173 SW262152:SW262173 ACS262152:ACS262173 AMO262152:AMO262173 AWK262152:AWK262173 BGG262152:BGG262173 BQC262152:BQC262173 BZY262152:BZY262173 CJU262152:CJU262173 CTQ262152:CTQ262173 DDM262152:DDM262173 DNI262152:DNI262173 DXE262152:DXE262173 EHA262152:EHA262173 EQW262152:EQW262173 FAS262152:FAS262173 FKO262152:FKO262173 FUK262152:FUK262173 GEG262152:GEG262173 GOC262152:GOC262173 GXY262152:GXY262173 HHU262152:HHU262173 HRQ262152:HRQ262173 IBM262152:IBM262173 ILI262152:ILI262173 IVE262152:IVE262173 JFA262152:JFA262173 JOW262152:JOW262173 JYS262152:JYS262173 KIO262152:KIO262173 KSK262152:KSK262173 LCG262152:LCG262173 LMC262152:LMC262173 LVY262152:LVY262173 MFU262152:MFU262173 MPQ262152:MPQ262173 MZM262152:MZM262173 NJI262152:NJI262173 NTE262152:NTE262173 ODA262152:ODA262173 OMW262152:OMW262173 OWS262152:OWS262173 PGO262152:PGO262173 PQK262152:PQK262173 QAG262152:QAG262173 QKC262152:QKC262173 QTY262152:QTY262173 RDU262152:RDU262173 RNQ262152:RNQ262173 RXM262152:RXM262173 SHI262152:SHI262173 SRE262152:SRE262173 TBA262152:TBA262173 TKW262152:TKW262173 TUS262152:TUS262173 UEO262152:UEO262173 UOK262152:UOK262173 UYG262152:UYG262173 VIC262152:VIC262173 VRY262152:VRY262173 WBU262152:WBU262173 WLQ262152:WLQ262173 WVM262152:WVM262173 E327688:E327709 JA327688:JA327709 SW327688:SW327709 ACS327688:ACS327709 AMO327688:AMO327709 AWK327688:AWK327709 BGG327688:BGG327709 BQC327688:BQC327709 BZY327688:BZY327709 CJU327688:CJU327709 CTQ327688:CTQ327709 DDM327688:DDM327709 DNI327688:DNI327709 DXE327688:DXE327709 EHA327688:EHA327709 EQW327688:EQW327709 FAS327688:FAS327709 FKO327688:FKO327709 FUK327688:FUK327709 GEG327688:GEG327709 GOC327688:GOC327709 GXY327688:GXY327709 HHU327688:HHU327709 HRQ327688:HRQ327709 IBM327688:IBM327709 ILI327688:ILI327709 IVE327688:IVE327709 JFA327688:JFA327709 JOW327688:JOW327709 JYS327688:JYS327709 KIO327688:KIO327709 KSK327688:KSK327709 LCG327688:LCG327709 LMC327688:LMC327709 LVY327688:LVY327709 MFU327688:MFU327709 MPQ327688:MPQ327709 MZM327688:MZM327709 NJI327688:NJI327709 NTE327688:NTE327709 ODA327688:ODA327709 OMW327688:OMW327709 OWS327688:OWS327709 PGO327688:PGO327709 PQK327688:PQK327709 QAG327688:QAG327709 QKC327688:QKC327709 QTY327688:QTY327709 RDU327688:RDU327709 RNQ327688:RNQ327709 RXM327688:RXM327709 SHI327688:SHI327709 SRE327688:SRE327709 TBA327688:TBA327709 TKW327688:TKW327709 TUS327688:TUS327709 UEO327688:UEO327709 UOK327688:UOK327709 UYG327688:UYG327709 VIC327688:VIC327709 VRY327688:VRY327709 WBU327688:WBU327709 WLQ327688:WLQ327709 WVM327688:WVM327709 E393224:E393245 JA393224:JA393245 SW393224:SW393245 ACS393224:ACS393245 AMO393224:AMO393245 AWK393224:AWK393245 BGG393224:BGG393245 BQC393224:BQC393245 BZY393224:BZY393245 CJU393224:CJU393245 CTQ393224:CTQ393245 DDM393224:DDM393245 DNI393224:DNI393245 DXE393224:DXE393245 EHA393224:EHA393245 EQW393224:EQW393245 FAS393224:FAS393245 FKO393224:FKO393245 FUK393224:FUK393245 GEG393224:GEG393245 GOC393224:GOC393245 GXY393224:GXY393245 HHU393224:HHU393245 HRQ393224:HRQ393245 IBM393224:IBM393245 ILI393224:ILI393245 IVE393224:IVE393245 JFA393224:JFA393245 JOW393224:JOW393245 JYS393224:JYS393245 KIO393224:KIO393245 KSK393224:KSK393245 LCG393224:LCG393245 LMC393224:LMC393245 LVY393224:LVY393245 MFU393224:MFU393245 MPQ393224:MPQ393245 MZM393224:MZM393245 NJI393224:NJI393245 NTE393224:NTE393245 ODA393224:ODA393245 OMW393224:OMW393245 OWS393224:OWS393245 PGO393224:PGO393245 PQK393224:PQK393245 QAG393224:QAG393245 QKC393224:QKC393245 QTY393224:QTY393245 RDU393224:RDU393245 RNQ393224:RNQ393245 RXM393224:RXM393245 SHI393224:SHI393245 SRE393224:SRE393245 TBA393224:TBA393245 TKW393224:TKW393245 TUS393224:TUS393245 UEO393224:UEO393245 UOK393224:UOK393245 UYG393224:UYG393245 VIC393224:VIC393245 VRY393224:VRY393245 WBU393224:WBU393245 WLQ393224:WLQ393245 WVM393224:WVM393245 E458760:E458781 JA458760:JA458781 SW458760:SW458781 ACS458760:ACS458781 AMO458760:AMO458781 AWK458760:AWK458781 BGG458760:BGG458781 BQC458760:BQC458781 BZY458760:BZY458781 CJU458760:CJU458781 CTQ458760:CTQ458781 DDM458760:DDM458781 DNI458760:DNI458781 DXE458760:DXE458781 EHA458760:EHA458781 EQW458760:EQW458781 FAS458760:FAS458781 FKO458760:FKO458781 FUK458760:FUK458781 GEG458760:GEG458781 GOC458760:GOC458781 GXY458760:GXY458781 HHU458760:HHU458781 HRQ458760:HRQ458781 IBM458760:IBM458781 ILI458760:ILI458781 IVE458760:IVE458781 JFA458760:JFA458781 JOW458760:JOW458781 JYS458760:JYS458781 KIO458760:KIO458781 KSK458760:KSK458781 LCG458760:LCG458781 LMC458760:LMC458781 LVY458760:LVY458781 MFU458760:MFU458781 MPQ458760:MPQ458781 MZM458760:MZM458781 NJI458760:NJI458781 NTE458760:NTE458781 ODA458760:ODA458781 OMW458760:OMW458781 OWS458760:OWS458781 PGO458760:PGO458781 PQK458760:PQK458781 QAG458760:QAG458781 QKC458760:QKC458781 QTY458760:QTY458781 RDU458760:RDU458781 RNQ458760:RNQ458781 RXM458760:RXM458781 SHI458760:SHI458781 SRE458760:SRE458781 TBA458760:TBA458781 TKW458760:TKW458781 TUS458760:TUS458781 UEO458760:UEO458781 UOK458760:UOK458781 UYG458760:UYG458781 VIC458760:VIC458781 VRY458760:VRY458781 WBU458760:WBU458781 WLQ458760:WLQ458781 WVM458760:WVM458781 E524296:E524317 JA524296:JA524317 SW524296:SW524317 ACS524296:ACS524317 AMO524296:AMO524317 AWK524296:AWK524317 BGG524296:BGG524317 BQC524296:BQC524317 BZY524296:BZY524317 CJU524296:CJU524317 CTQ524296:CTQ524317 DDM524296:DDM524317 DNI524296:DNI524317 DXE524296:DXE524317 EHA524296:EHA524317 EQW524296:EQW524317 FAS524296:FAS524317 FKO524296:FKO524317 FUK524296:FUK524317 GEG524296:GEG524317 GOC524296:GOC524317 GXY524296:GXY524317 HHU524296:HHU524317 HRQ524296:HRQ524317 IBM524296:IBM524317 ILI524296:ILI524317 IVE524296:IVE524317 JFA524296:JFA524317 JOW524296:JOW524317 JYS524296:JYS524317 KIO524296:KIO524317 KSK524296:KSK524317 LCG524296:LCG524317 LMC524296:LMC524317 LVY524296:LVY524317 MFU524296:MFU524317 MPQ524296:MPQ524317 MZM524296:MZM524317 NJI524296:NJI524317 NTE524296:NTE524317 ODA524296:ODA524317 OMW524296:OMW524317 OWS524296:OWS524317 PGO524296:PGO524317 PQK524296:PQK524317 QAG524296:QAG524317 QKC524296:QKC524317 QTY524296:QTY524317 RDU524296:RDU524317 RNQ524296:RNQ524317 RXM524296:RXM524317 SHI524296:SHI524317 SRE524296:SRE524317 TBA524296:TBA524317 TKW524296:TKW524317 TUS524296:TUS524317 UEO524296:UEO524317 UOK524296:UOK524317 UYG524296:UYG524317 VIC524296:VIC524317 VRY524296:VRY524317 WBU524296:WBU524317 WLQ524296:WLQ524317 WVM524296:WVM524317 E589832:E589853 JA589832:JA589853 SW589832:SW589853 ACS589832:ACS589853 AMO589832:AMO589853 AWK589832:AWK589853 BGG589832:BGG589853 BQC589832:BQC589853 BZY589832:BZY589853 CJU589832:CJU589853 CTQ589832:CTQ589853 DDM589832:DDM589853 DNI589832:DNI589853 DXE589832:DXE589853 EHA589832:EHA589853 EQW589832:EQW589853 FAS589832:FAS589853 FKO589832:FKO589853 FUK589832:FUK589853 GEG589832:GEG589853 GOC589832:GOC589853 GXY589832:GXY589853 HHU589832:HHU589853 HRQ589832:HRQ589853 IBM589832:IBM589853 ILI589832:ILI589853 IVE589832:IVE589853 JFA589832:JFA589853 JOW589832:JOW589853 JYS589832:JYS589853 KIO589832:KIO589853 KSK589832:KSK589853 LCG589832:LCG589853 LMC589832:LMC589853 LVY589832:LVY589853 MFU589832:MFU589853 MPQ589832:MPQ589853 MZM589832:MZM589853 NJI589832:NJI589853 NTE589832:NTE589853 ODA589832:ODA589853 OMW589832:OMW589853 OWS589832:OWS589853 PGO589832:PGO589853 PQK589832:PQK589853 QAG589832:QAG589853 QKC589832:QKC589853 QTY589832:QTY589853 RDU589832:RDU589853 RNQ589832:RNQ589853 RXM589832:RXM589853 SHI589832:SHI589853 SRE589832:SRE589853 TBA589832:TBA589853 TKW589832:TKW589853 TUS589832:TUS589853 UEO589832:UEO589853 UOK589832:UOK589853 UYG589832:UYG589853 VIC589832:VIC589853 VRY589832:VRY589853 WBU589832:WBU589853 WLQ589832:WLQ589853 WVM589832:WVM589853 E655368:E655389 JA655368:JA655389 SW655368:SW655389 ACS655368:ACS655389 AMO655368:AMO655389 AWK655368:AWK655389 BGG655368:BGG655389 BQC655368:BQC655389 BZY655368:BZY655389 CJU655368:CJU655389 CTQ655368:CTQ655389 DDM655368:DDM655389 DNI655368:DNI655389 DXE655368:DXE655389 EHA655368:EHA655389 EQW655368:EQW655389 FAS655368:FAS655389 FKO655368:FKO655389 FUK655368:FUK655389 GEG655368:GEG655389 GOC655368:GOC655389 GXY655368:GXY655389 HHU655368:HHU655389 HRQ655368:HRQ655389 IBM655368:IBM655389 ILI655368:ILI655389 IVE655368:IVE655389 JFA655368:JFA655389 JOW655368:JOW655389 JYS655368:JYS655389 KIO655368:KIO655389 KSK655368:KSK655389 LCG655368:LCG655389 LMC655368:LMC655389 LVY655368:LVY655389 MFU655368:MFU655389 MPQ655368:MPQ655389 MZM655368:MZM655389 NJI655368:NJI655389 NTE655368:NTE655389 ODA655368:ODA655389 OMW655368:OMW655389 OWS655368:OWS655389 PGO655368:PGO655389 PQK655368:PQK655389 QAG655368:QAG655389 QKC655368:QKC655389 QTY655368:QTY655389 RDU655368:RDU655389 RNQ655368:RNQ655389 RXM655368:RXM655389 SHI655368:SHI655389 SRE655368:SRE655389 TBA655368:TBA655389 TKW655368:TKW655389 TUS655368:TUS655389 UEO655368:UEO655389 UOK655368:UOK655389 UYG655368:UYG655389 VIC655368:VIC655389 VRY655368:VRY655389 WBU655368:WBU655389 WLQ655368:WLQ655389 WVM655368:WVM655389 E720904:E720925 JA720904:JA720925 SW720904:SW720925 ACS720904:ACS720925 AMO720904:AMO720925 AWK720904:AWK720925 BGG720904:BGG720925 BQC720904:BQC720925 BZY720904:BZY720925 CJU720904:CJU720925 CTQ720904:CTQ720925 DDM720904:DDM720925 DNI720904:DNI720925 DXE720904:DXE720925 EHA720904:EHA720925 EQW720904:EQW720925 FAS720904:FAS720925 FKO720904:FKO720925 FUK720904:FUK720925 GEG720904:GEG720925 GOC720904:GOC720925 GXY720904:GXY720925 HHU720904:HHU720925 HRQ720904:HRQ720925 IBM720904:IBM720925 ILI720904:ILI720925 IVE720904:IVE720925 JFA720904:JFA720925 JOW720904:JOW720925 JYS720904:JYS720925 KIO720904:KIO720925 KSK720904:KSK720925 LCG720904:LCG720925 LMC720904:LMC720925 LVY720904:LVY720925 MFU720904:MFU720925 MPQ720904:MPQ720925 MZM720904:MZM720925 NJI720904:NJI720925 NTE720904:NTE720925 ODA720904:ODA720925 OMW720904:OMW720925 OWS720904:OWS720925 PGO720904:PGO720925 PQK720904:PQK720925 QAG720904:QAG720925 QKC720904:QKC720925 QTY720904:QTY720925 RDU720904:RDU720925 RNQ720904:RNQ720925 RXM720904:RXM720925 SHI720904:SHI720925 SRE720904:SRE720925 TBA720904:TBA720925 TKW720904:TKW720925 TUS720904:TUS720925 UEO720904:UEO720925 UOK720904:UOK720925 UYG720904:UYG720925 VIC720904:VIC720925 VRY720904:VRY720925 WBU720904:WBU720925 WLQ720904:WLQ720925 WVM720904:WVM720925 E786440:E786461 JA786440:JA786461 SW786440:SW786461 ACS786440:ACS786461 AMO786440:AMO786461 AWK786440:AWK786461 BGG786440:BGG786461 BQC786440:BQC786461 BZY786440:BZY786461 CJU786440:CJU786461 CTQ786440:CTQ786461 DDM786440:DDM786461 DNI786440:DNI786461 DXE786440:DXE786461 EHA786440:EHA786461 EQW786440:EQW786461 FAS786440:FAS786461 FKO786440:FKO786461 FUK786440:FUK786461 GEG786440:GEG786461 GOC786440:GOC786461 GXY786440:GXY786461 HHU786440:HHU786461 HRQ786440:HRQ786461 IBM786440:IBM786461 ILI786440:ILI786461 IVE786440:IVE786461 JFA786440:JFA786461 JOW786440:JOW786461 JYS786440:JYS786461 KIO786440:KIO786461 KSK786440:KSK786461 LCG786440:LCG786461 LMC786440:LMC786461 LVY786440:LVY786461 MFU786440:MFU786461 MPQ786440:MPQ786461 MZM786440:MZM786461 NJI786440:NJI786461 NTE786440:NTE786461 ODA786440:ODA786461 OMW786440:OMW786461 OWS786440:OWS786461 PGO786440:PGO786461 PQK786440:PQK786461 QAG786440:QAG786461 QKC786440:QKC786461 QTY786440:QTY786461 RDU786440:RDU786461 RNQ786440:RNQ786461 RXM786440:RXM786461 SHI786440:SHI786461 SRE786440:SRE786461 TBA786440:TBA786461 TKW786440:TKW786461 TUS786440:TUS786461 UEO786440:UEO786461 UOK786440:UOK786461 UYG786440:UYG786461 VIC786440:VIC786461 VRY786440:VRY786461 WBU786440:WBU786461 WLQ786440:WLQ786461 WVM786440:WVM786461 E851976:E851997 JA851976:JA851997 SW851976:SW851997 ACS851976:ACS851997 AMO851976:AMO851997 AWK851976:AWK851997 BGG851976:BGG851997 BQC851976:BQC851997 BZY851976:BZY851997 CJU851976:CJU851997 CTQ851976:CTQ851997 DDM851976:DDM851997 DNI851976:DNI851997 DXE851976:DXE851997 EHA851976:EHA851997 EQW851976:EQW851997 FAS851976:FAS851997 FKO851976:FKO851997 FUK851976:FUK851997 GEG851976:GEG851997 GOC851976:GOC851997 GXY851976:GXY851997 HHU851976:HHU851997 HRQ851976:HRQ851997 IBM851976:IBM851997 ILI851976:ILI851997 IVE851976:IVE851997 JFA851976:JFA851997 JOW851976:JOW851997 JYS851976:JYS851997 KIO851976:KIO851997 KSK851976:KSK851997 LCG851976:LCG851997 LMC851976:LMC851997 LVY851976:LVY851997 MFU851976:MFU851997 MPQ851976:MPQ851997 MZM851976:MZM851997 NJI851976:NJI851997 NTE851976:NTE851997 ODA851976:ODA851997 OMW851976:OMW851997 OWS851976:OWS851997 PGO851976:PGO851997 PQK851976:PQK851997 QAG851976:QAG851997 QKC851976:QKC851997 QTY851976:QTY851997 RDU851976:RDU851997 RNQ851976:RNQ851997 RXM851976:RXM851997 SHI851976:SHI851997 SRE851976:SRE851997 TBA851976:TBA851997 TKW851976:TKW851997 TUS851976:TUS851997 UEO851976:UEO851997 UOK851976:UOK851997 UYG851976:UYG851997 VIC851976:VIC851997 VRY851976:VRY851997 WBU851976:WBU851997 WLQ851976:WLQ851997 WVM851976:WVM851997 E917512:E917533 JA917512:JA917533 SW917512:SW917533 ACS917512:ACS917533 AMO917512:AMO917533 AWK917512:AWK917533 BGG917512:BGG917533 BQC917512:BQC917533 BZY917512:BZY917533 CJU917512:CJU917533 CTQ917512:CTQ917533 DDM917512:DDM917533 DNI917512:DNI917533 DXE917512:DXE917533 EHA917512:EHA917533 EQW917512:EQW917533 FAS917512:FAS917533 FKO917512:FKO917533 FUK917512:FUK917533 GEG917512:GEG917533 GOC917512:GOC917533 GXY917512:GXY917533 HHU917512:HHU917533 HRQ917512:HRQ917533 IBM917512:IBM917533 ILI917512:ILI917533 IVE917512:IVE917533 JFA917512:JFA917533 JOW917512:JOW917533 JYS917512:JYS917533 KIO917512:KIO917533 KSK917512:KSK917533 LCG917512:LCG917533 LMC917512:LMC917533 LVY917512:LVY917533 MFU917512:MFU917533 MPQ917512:MPQ917533 MZM917512:MZM917533 NJI917512:NJI917533 NTE917512:NTE917533 ODA917512:ODA917533 OMW917512:OMW917533 OWS917512:OWS917533 PGO917512:PGO917533 PQK917512:PQK917533 QAG917512:QAG917533 QKC917512:QKC917533 QTY917512:QTY917533 RDU917512:RDU917533 RNQ917512:RNQ917533 RXM917512:RXM917533 SHI917512:SHI917533 SRE917512:SRE917533 TBA917512:TBA917533 TKW917512:TKW917533 TUS917512:TUS917533 UEO917512:UEO917533 UOK917512:UOK917533 UYG917512:UYG917533 VIC917512:VIC917533 VRY917512:VRY917533 WBU917512:WBU917533 WLQ917512:WLQ917533 WVM917512:WVM917533 E983048:E983069 JA983048:JA983069 SW983048:SW983069 ACS983048:ACS983069 AMO983048:AMO983069 AWK983048:AWK983069 BGG983048:BGG983069 BQC983048:BQC983069 BZY983048:BZY983069 CJU983048:CJU983069 CTQ983048:CTQ983069 DDM983048:DDM983069 DNI983048:DNI983069 DXE983048:DXE983069 EHA983048:EHA983069 EQW983048:EQW983069 FAS983048:FAS983069 FKO983048:FKO983069 FUK983048:FUK983069 GEG983048:GEG983069 GOC983048:GOC983069 GXY983048:GXY983069 HHU983048:HHU983069 HRQ983048:HRQ983069 IBM983048:IBM983069 ILI983048:ILI983069 IVE983048:IVE983069 JFA983048:JFA983069 JOW983048:JOW983069 JYS983048:JYS983069 KIO983048:KIO983069 KSK983048:KSK983069 LCG983048:LCG983069 LMC983048:LMC983069 LVY983048:LVY983069 MFU983048:MFU983069 MPQ983048:MPQ983069 MZM983048:MZM983069 NJI983048:NJI983069 NTE983048:NTE983069 ODA983048:ODA983069 OMW983048:OMW983069 OWS983048:OWS983069 PGO983048:PGO983069 PQK983048:PQK983069 QAG983048:QAG983069 QKC983048:QKC983069 QTY983048:QTY983069 RDU983048:RDU983069 RNQ983048:RNQ983069 RXM983048:RXM983069 SHI983048:SHI983069 SRE983048:SRE983069 TBA983048:TBA983069 TKW983048:TKW983069 TUS983048:TUS983069 UEO983048:UEO983069 UOK983048:UOK983069 UYG983048:UYG983069 VIC983048:VIC983069 VRY983048:VRY983069 WBU983048:WBU983069 WLQ983048:WLQ983069 WVM983048:WVM983069" xr:uid="{3C18C146-B61B-4623-9ADE-886418AE7684}">
      <formula1>$I$7:$I$8</formula1>
    </dataValidation>
  </dataValidations>
  <pageMargins left="0.51181102362204722" right="0.51181102362204722" top="0.74803149606299213" bottom="0.74803149606299213" header="0.31496062992125984" footer="0.31496062992125984"/>
  <pageSetup paperSize="9" scale="9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B11FD-9694-4554-A13E-BC475E980B20}">
  <sheetPr>
    <tabColor theme="3" tint="0.59999389629810485"/>
  </sheetPr>
  <dimension ref="A1:N150"/>
  <sheetViews>
    <sheetView showGridLines="0" showZeros="0" view="pageLayout" zoomScaleNormal="100" zoomScaleSheetLayoutView="85" workbookViewId="0">
      <selection activeCell="N7" sqref="N7:N10"/>
    </sheetView>
  </sheetViews>
  <sheetFormatPr defaultRowHeight="30" customHeight="1"/>
  <cols>
    <col min="1" max="1" width="4.25" style="206" customWidth="1"/>
    <col min="2" max="3" width="12.625" style="207" customWidth="1"/>
    <col min="4" max="4" width="10.625" style="208" customWidth="1"/>
    <col min="5" max="5" width="4.375" style="209" bestFit="1" customWidth="1"/>
    <col min="6" max="6" width="8.875" style="209" customWidth="1"/>
    <col min="7" max="7" width="20.625" style="209" customWidth="1"/>
    <col min="8" max="8" width="4.375" style="209" bestFit="1" customWidth="1"/>
    <col min="9" max="9" width="8.875" style="209" customWidth="1"/>
    <col min="10" max="10" width="20.625" style="209" customWidth="1"/>
    <col min="11" max="12" width="5.875" style="209" customWidth="1"/>
    <col min="13" max="13" width="5.625" style="207" customWidth="1"/>
    <col min="14" max="14" width="11.75" style="209" bestFit="1" customWidth="1"/>
    <col min="15" max="15" width="3" style="206" customWidth="1"/>
    <col min="16" max="17" width="9" style="206"/>
    <col min="18" max="18" width="82.25" style="206" bestFit="1" customWidth="1"/>
    <col min="19" max="256" width="9" style="206"/>
    <col min="257" max="257" width="4.25" style="206" customWidth="1"/>
    <col min="258" max="259" width="12.625" style="206" customWidth="1"/>
    <col min="260" max="260" width="10.625" style="206" customWidth="1"/>
    <col min="261" max="261" width="4.375" style="206" bestFit="1" customWidth="1"/>
    <col min="262" max="262" width="8.875" style="206" customWidth="1"/>
    <col min="263" max="263" width="20.625" style="206" customWidth="1"/>
    <col min="264" max="264" width="4.375" style="206" bestFit="1" customWidth="1"/>
    <col min="265" max="265" width="8.875" style="206" customWidth="1"/>
    <col min="266" max="266" width="20.625" style="206" customWidth="1"/>
    <col min="267" max="268" width="5.875" style="206" customWidth="1"/>
    <col min="269" max="269" width="5.625" style="206" customWidth="1"/>
    <col min="270" max="270" width="11.75" style="206" bestFit="1" customWidth="1"/>
    <col min="271" max="271" width="3" style="206" customWidth="1"/>
    <col min="272" max="273" width="9" style="206"/>
    <col min="274" max="274" width="82.25" style="206" bestFit="1" customWidth="1"/>
    <col min="275" max="512" width="9" style="206"/>
    <col min="513" max="513" width="4.25" style="206" customWidth="1"/>
    <col min="514" max="515" width="12.625" style="206" customWidth="1"/>
    <col min="516" max="516" width="10.625" style="206" customWidth="1"/>
    <col min="517" max="517" width="4.375" style="206" bestFit="1" customWidth="1"/>
    <col min="518" max="518" width="8.875" style="206" customWidth="1"/>
    <col min="519" max="519" width="20.625" style="206" customWidth="1"/>
    <col min="520" max="520" width="4.375" style="206" bestFit="1" customWidth="1"/>
    <col min="521" max="521" width="8.875" style="206" customWidth="1"/>
    <col min="522" max="522" width="20.625" style="206" customWidth="1"/>
    <col min="523" max="524" width="5.875" style="206" customWidth="1"/>
    <col min="525" max="525" width="5.625" style="206" customWidth="1"/>
    <col min="526" max="526" width="11.75" style="206" bestFit="1" customWidth="1"/>
    <col min="527" max="527" width="3" style="206" customWidth="1"/>
    <col min="528" max="529" width="9" style="206"/>
    <col min="530" max="530" width="82.25" style="206" bestFit="1" customWidth="1"/>
    <col min="531" max="768" width="9" style="206"/>
    <col min="769" max="769" width="4.25" style="206" customWidth="1"/>
    <col min="770" max="771" width="12.625" style="206" customWidth="1"/>
    <col min="772" max="772" width="10.625" style="206" customWidth="1"/>
    <col min="773" max="773" width="4.375" style="206" bestFit="1" customWidth="1"/>
    <col min="774" max="774" width="8.875" style="206" customWidth="1"/>
    <col min="775" max="775" width="20.625" style="206" customWidth="1"/>
    <col min="776" max="776" width="4.375" style="206" bestFit="1" customWidth="1"/>
    <col min="777" max="777" width="8.875" style="206" customWidth="1"/>
    <col min="778" max="778" width="20.625" style="206" customWidth="1"/>
    <col min="779" max="780" width="5.875" style="206" customWidth="1"/>
    <col min="781" max="781" width="5.625" style="206" customWidth="1"/>
    <col min="782" max="782" width="11.75" style="206" bestFit="1" customWidth="1"/>
    <col min="783" max="783" width="3" style="206" customWidth="1"/>
    <col min="784" max="785" width="9" style="206"/>
    <col min="786" max="786" width="82.25" style="206" bestFit="1" customWidth="1"/>
    <col min="787" max="1024" width="9" style="206"/>
    <col min="1025" max="1025" width="4.25" style="206" customWidth="1"/>
    <col min="1026" max="1027" width="12.625" style="206" customWidth="1"/>
    <col min="1028" max="1028" width="10.625" style="206" customWidth="1"/>
    <col min="1029" max="1029" width="4.375" style="206" bestFit="1" customWidth="1"/>
    <col min="1030" max="1030" width="8.875" style="206" customWidth="1"/>
    <col min="1031" max="1031" width="20.625" style="206" customWidth="1"/>
    <col min="1032" max="1032" width="4.375" style="206" bestFit="1" customWidth="1"/>
    <col min="1033" max="1033" width="8.875" style="206" customWidth="1"/>
    <col min="1034" max="1034" width="20.625" style="206" customWidth="1"/>
    <col min="1035" max="1036" width="5.875" style="206" customWidth="1"/>
    <col min="1037" max="1037" width="5.625" style="206" customWidth="1"/>
    <col min="1038" max="1038" width="11.75" style="206" bestFit="1" customWidth="1"/>
    <col min="1039" max="1039" width="3" style="206" customWidth="1"/>
    <col min="1040" max="1041" width="9" style="206"/>
    <col min="1042" max="1042" width="82.25" style="206" bestFit="1" customWidth="1"/>
    <col min="1043" max="1280" width="9" style="206"/>
    <col min="1281" max="1281" width="4.25" style="206" customWidth="1"/>
    <col min="1282" max="1283" width="12.625" style="206" customWidth="1"/>
    <col min="1284" max="1284" width="10.625" style="206" customWidth="1"/>
    <col min="1285" max="1285" width="4.375" style="206" bestFit="1" customWidth="1"/>
    <col min="1286" max="1286" width="8.875" style="206" customWidth="1"/>
    <col min="1287" max="1287" width="20.625" style="206" customWidth="1"/>
    <col min="1288" max="1288" width="4.375" style="206" bestFit="1" customWidth="1"/>
    <col min="1289" max="1289" width="8.875" style="206" customWidth="1"/>
    <col min="1290" max="1290" width="20.625" style="206" customWidth="1"/>
    <col min="1291" max="1292" width="5.875" style="206" customWidth="1"/>
    <col min="1293" max="1293" width="5.625" style="206" customWidth="1"/>
    <col min="1294" max="1294" width="11.75" style="206" bestFit="1" customWidth="1"/>
    <col min="1295" max="1295" width="3" style="206" customWidth="1"/>
    <col min="1296" max="1297" width="9" style="206"/>
    <col min="1298" max="1298" width="82.25" style="206" bestFit="1" customWidth="1"/>
    <col min="1299" max="1536" width="9" style="206"/>
    <col min="1537" max="1537" width="4.25" style="206" customWidth="1"/>
    <col min="1538" max="1539" width="12.625" style="206" customWidth="1"/>
    <col min="1540" max="1540" width="10.625" style="206" customWidth="1"/>
    <col min="1541" max="1541" width="4.375" style="206" bestFit="1" customWidth="1"/>
    <col min="1542" max="1542" width="8.875" style="206" customWidth="1"/>
    <col min="1543" max="1543" width="20.625" style="206" customWidth="1"/>
    <col min="1544" max="1544" width="4.375" style="206" bestFit="1" customWidth="1"/>
    <col min="1545" max="1545" width="8.875" style="206" customWidth="1"/>
    <col min="1546" max="1546" width="20.625" style="206" customWidth="1"/>
    <col min="1547" max="1548" width="5.875" style="206" customWidth="1"/>
    <col min="1549" max="1549" width="5.625" style="206" customWidth="1"/>
    <col min="1550" max="1550" width="11.75" style="206" bestFit="1" customWidth="1"/>
    <col min="1551" max="1551" width="3" style="206" customWidth="1"/>
    <col min="1552" max="1553" width="9" style="206"/>
    <col min="1554" max="1554" width="82.25" style="206" bestFit="1" customWidth="1"/>
    <col min="1555" max="1792" width="9" style="206"/>
    <col min="1793" max="1793" width="4.25" style="206" customWidth="1"/>
    <col min="1794" max="1795" width="12.625" style="206" customWidth="1"/>
    <col min="1796" max="1796" width="10.625" style="206" customWidth="1"/>
    <col min="1797" max="1797" width="4.375" style="206" bestFit="1" customWidth="1"/>
    <col min="1798" max="1798" width="8.875" style="206" customWidth="1"/>
    <col min="1799" max="1799" width="20.625" style="206" customWidth="1"/>
    <col min="1800" max="1800" width="4.375" style="206" bestFit="1" customWidth="1"/>
    <col min="1801" max="1801" width="8.875" style="206" customWidth="1"/>
    <col min="1802" max="1802" width="20.625" style="206" customWidth="1"/>
    <col min="1803" max="1804" width="5.875" style="206" customWidth="1"/>
    <col min="1805" max="1805" width="5.625" style="206" customWidth="1"/>
    <col min="1806" max="1806" width="11.75" style="206" bestFit="1" customWidth="1"/>
    <col min="1807" max="1807" width="3" style="206" customWidth="1"/>
    <col min="1808" max="1809" width="9" style="206"/>
    <col min="1810" max="1810" width="82.25" style="206" bestFit="1" customWidth="1"/>
    <col min="1811" max="2048" width="9" style="206"/>
    <col min="2049" max="2049" width="4.25" style="206" customWidth="1"/>
    <col min="2050" max="2051" width="12.625" style="206" customWidth="1"/>
    <col min="2052" max="2052" width="10.625" style="206" customWidth="1"/>
    <col min="2053" max="2053" width="4.375" style="206" bestFit="1" customWidth="1"/>
    <col min="2054" max="2054" width="8.875" style="206" customWidth="1"/>
    <col min="2055" max="2055" width="20.625" style="206" customWidth="1"/>
    <col min="2056" max="2056" width="4.375" style="206" bestFit="1" customWidth="1"/>
    <col min="2057" max="2057" width="8.875" style="206" customWidth="1"/>
    <col min="2058" max="2058" width="20.625" style="206" customWidth="1"/>
    <col min="2059" max="2060" width="5.875" style="206" customWidth="1"/>
    <col min="2061" max="2061" width="5.625" style="206" customWidth="1"/>
    <col min="2062" max="2062" width="11.75" style="206" bestFit="1" customWidth="1"/>
    <col min="2063" max="2063" width="3" style="206" customWidth="1"/>
    <col min="2064" max="2065" width="9" style="206"/>
    <col min="2066" max="2066" width="82.25" style="206" bestFit="1" customWidth="1"/>
    <col min="2067" max="2304" width="9" style="206"/>
    <col min="2305" max="2305" width="4.25" style="206" customWidth="1"/>
    <col min="2306" max="2307" width="12.625" style="206" customWidth="1"/>
    <col min="2308" max="2308" width="10.625" style="206" customWidth="1"/>
    <col min="2309" max="2309" width="4.375" style="206" bestFit="1" customWidth="1"/>
    <col min="2310" max="2310" width="8.875" style="206" customWidth="1"/>
    <col min="2311" max="2311" width="20.625" style="206" customWidth="1"/>
    <col min="2312" max="2312" width="4.375" style="206" bestFit="1" customWidth="1"/>
    <col min="2313" max="2313" width="8.875" style="206" customWidth="1"/>
    <col min="2314" max="2314" width="20.625" style="206" customWidth="1"/>
    <col min="2315" max="2316" width="5.875" style="206" customWidth="1"/>
    <col min="2317" max="2317" width="5.625" style="206" customWidth="1"/>
    <col min="2318" max="2318" width="11.75" style="206" bestFit="1" customWidth="1"/>
    <col min="2319" max="2319" width="3" style="206" customWidth="1"/>
    <col min="2320" max="2321" width="9" style="206"/>
    <col min="2322" max="2322" width="82.25" style="206" bestFit="1" customWidth="1"/>
    <col min="2323" max="2560" width="9" style="206"/>
    <col min="2561" max="2561" width="4.25" style="206" customWidth="1"/>
    <col min="2562" max="2563" width="12.625" style="206" customWidth="1"/>
    <col min="2564" max="2564" width="10.625" style="206" customWidth="1"/>
    <col min="2565" max="2565" width="4.375" style="206" bestFit="1" customWidth="1"/>
    <col min="2566" max="2566" width="8.875" style="206" customWidth="1"/>
    <col min="2567" max="2567" width="20.625" style="206" customWidth="1"/>
    <col min="2568" max="2568" width="4.375" style="206" bestFit="1" customWidth="1"/>
    <col min="2569" max="2569" width="8.875" style="206" customWidth="1"/>
    <col min="2570" max="2570" width="20.625" style="206" customWidth="1"/>
    <col min="2571" max="2572" width="5.875" style="206" customWidth="1"/>
    <col min="2573" max="2573" width="5.625" style="206" customWidth="1"/>
    <col min="2574" max="2574" width="11.75" style="206" bestFit="1" customWidth="1"/>
    <col min="2575" max="2575" width="3" style="206" customWidth="1"/>
    <col min="2576" max="2577" width="9" style="206"/>
    <col min="2578" max="2578" width="82.25" style="206" bestFit="1" customWidth="1"/>
    <col min="2579" max="2816" width="9" style="206"/>
    <col min="2817" max="2817" width="4.25" style="206" customWidth="1"/>
    <col min="2818" max="2819" width="12.625" style="206" customWidth="1"/>
    <col min="2820" max="2820" width="10.625" style="206" customWidth="1"/>
    <col min="2821" max="2821" width="4.375" style="206" bestFit="1" customWidth="1"/>
    <col min="2822" max="2822" width="8.875" style="206" customWidth="1"/>
    <col min="2823" max="2823" width="20.625" style="206" customWidth="1"/>
    <col min="2824" max="2824" width="4.375" style="206" bestFit="1" customWidth="1"/>
    <col min="2825" max="2825" width="8.875" style="206" customWidth="1"/>
    <col min="2826" max="2826" width="20.625" style="206" customWidth="1"/>
    <col min="2827" max="2828" width="5.875" style="206" customWidth="1"/>
    <col min="2829" max="2829" width="5.625" style="206" customWidth="1"/>
    <col min="2830" max="2830" width="11.75" style="206" bestFit="1" customWidth="1"/>
    <col min="2831" max="2831" width="3" style="206" customWidth="1"/>
    <col min="2832" max="2833" width="9" style="206"/>
    <col min="2834" max="2834" width="82.25" style="206" bestFit="1" customWidth="1"/>
    <col min="2835" max="3072" width="9" style="206"/>
    <col min="3073" max="3073" width="4.25" style="206" customWidth="1"/>
    <col min="3074" max="3075" width="12.625" style="206" customWidth="1"/>
    <col min="3076" max="3076" width="10.625" style="206" customWidth="1"/>
    <col min="3077" max="3077" width="4.375" style="206" bestFit="1" customWidth="1"/>
    <col min="3078" max="3078" width="8.875" style="206" customWidth="1"/>
    <col min="3079" max="3079" width="20.625" style="206" customWidth="1"/>
    <col min="3080" max="3080" width="4.375" style="206" bestFit="1" customWidth="1"/>
    <col min="3081" max="3081" width="8.875" style="206" customWidth="1"/>
    <col min="3082" max="3082" width="20.625" style="206" customWidth="1"/>
    <col min="3083" max="3084" width="5.875" style="206" customWidth="1"/>
    <col min="3085" max="3085" width="5.625" style="206" customWidth="1"/>
    <col min="3086" max="3086" width="11.75" style="206" bestFit="1" customWidth="1"/>
    <col min="3087" max="3087" width="3" style="206" customWidth="1"/>
    <col min="3088" max="3089" width="9" style="206"/>
    <col min="3090" max="3090" width="82.25" style="206" bestFit="1" customWidth="1"/>
    <col min="3091" max="3328" width="9" style="206"/>
    <col min="3329" max="3329" width="4.25" style="206" customWidth="1"/>
    <col min="3330" max="3331" width="12.625" style="206" customWidth="1"/>
    <col min="3332" max="3332" width="10.625" style="206" customWidth="1"/>
    <col min="3333" max="3333" width="4.375" style="206" bestFit="1" customWidth="1"/>
    <col min="3334" max="3334" width="8.875" style="206" customWidth="1"/>
    <col min="3335" max="3335" width="20.625" style="206" customWidth="1"/>
    <col min="3336" max="3336" width="4.375" style="206" bestFit="1" customWidth="1"/>
    <col min="3337" max="3337" width="8.875" style="206" customWidth="1"/>
    <col min="3338" max="3338" width="20.625" style="206" customWidth="1"/>
    <col min="3339" max="3340" width="5.875" style="206" customWidth="1"/>
    <col min="3341" max="3341" width="5.625" style="206" customWidth="1"/>
    <col min="3342" max="3342" width="11.75" style="206" bestFit="1" customWidth="1"/>
    <col min="3343" max="3343" width="3" style="206" customWidth="1"/>
    <col min="3344" max="3345" width="9" style="206"/>
    <col min="3346" max="3346" width="82.25" style="206" bestFit="1" customWidth="1"/>
    <col min="3347" max="3584" width="9" style="206"/>
    <col min="3585" max="3585" width="4.25" style="206" customWidth="1"/>
    <col min="3586" max="3587" width="12.625" style="206" customWidth="1"/>
    <col min="3588" max="3588" width="10.625" style="206" customWidth="1"/>
    <col min="3589" max="3589" width="4.375" style="206" bestFit="1" customWidth="1"/>
    <col min="3590" max="3590" width="8.875" style="206" customWidth="1"/>
    <col min="3591" max="3591" width="20.625" style="206" customWidth="1"/>
    <col min="3592" max="3592" width="4.375" style="206" bestFit="1" customWidth="1"/>
    <col min="3593" max="3593" width="8.875" style="206" customWidth="1"/>
    <col min="3594" max="3594" width="20.625" style="206" customWidth="1"/>
    <col min="3595" max="3596" width="5.875" style="206" customWidth="1"/>
    <col min="3597" max="3597" width="5.625" style="206" customWidth="1"/>
    <col min="3598" max="3598" width="11.75" style="206" bestFit="1" customWidth="1"/>
    <col min="3599" max="3599" width="3" style="206" customWidth="1"/>
    <col min="3600" max="3601" width="9" style="206"/>
    <col min="3602" max="3602" width="82.25" style="206" bestFit="1" customWidth="1"/>
    <col min="3603" max="3840" width="9" style="206"/>
    <col min="3841" max="3841" width="4.25" style="206" customWidth="1"/>
    <col min="3842" max="3843" width="12.625" style="206" customWidth="1"/>
    <col min="3844" max="3844" width="10.625" style="206" customWidth="1"/>
    <col min="3845" max="3845" width="4.375" style="206" bestFit="1" customWidth="1"/>
    <col min="3846" max="3846" width="8.875" style="206" customWidth="1"/>
    <col min="3847" max="3847" width="20.625" style="206" customWidth="1"/>
    <col min="3848" max="3848" width="4.375" style="206" bestFit="1" customWidth="1"/>
    <col min="3849" max="3849" width="8.875" style="206" customWidth="1"/>
    <col min="3850" max="3850" width="20.625" style="206" customWidth="1"/>
    <col min="3851" max="3852" width="5.875" style="206" customWidth="1"/>
    <col min="3853" max="3853" width="5.625" style="206" customWidth="1"/>
    <col min="3854" max="3854" width="11.75" style="206" bestFit="1" customWidth="1"/>
    <col min="3855" max="3855" width="3" style="206" customWidth="1"/>
    <col min="3856" max="3857" width="9" style="206"/>
    <col min="3858" max="3858" width="82.25" style="206" bestFit="1" customWidth="1"/>
    <col min="3859" max="4096" width="9" style="206"/>
    <col min="4097" max="4097" width="4.25" style="206" customWidth="1"/>
    <col min="4098" max="4099" width="12.625" style="206" customWidth="1"/>
    <col min="4100" max="4100" width="10.625" style="206" customWidth="1"/>
    <col min="4101" max="4101" width="4.375" style="206" bestFit="1" customWidth="1"/>
    <col min="4102" max="4102" width="8.875" style="206" customWidth="1"/>
    <col min="4103" max="4103" width="20.625" style="206" customWidth="1"/>
    <col min="4104" max="4104" width="4.375" style="206" bestFit="1" customWidth="1"/>
    <col min="4105" max="4105" width="8.875" style="206" customWidth="1"/>
    <col min="4106" max="4106" width="20.625" style="206" customWidth="1"/>
    <col min="4107" max="4108" width="5.875" style="206" customWidth="1"/>
    <col min="4109" max="4109" width="5.625" style="206" customWidth="1"/>
    <col min="4110" max="4110" width="11.75" style="206" bestFit="1" customWidth="1"/>
    <col min="4111" max="4111" width="3" style="206" customWidth="1"/>
    <col min="4112" max="4113" width="9" style="206"/>
    <col min="4114" max="4114" width="82.25" style="206" bestFit="1" customWidth="1"/>
    <col min="4115" max="4352" width="9" style="206"/>
    <col min="4353" max="4353" width="4.25" style="206" customWidth="1"/>
    <col min="4354" max="4355" width="12.625" style="206" customWidth="1"/>
    <col min="4356" max="4356" width="10.625" style="206" customWidth="1"/>
    <col min="4357" max="4357" width="4.375" style="206" bestFit="1" customWidth="1"/>
    <col min="4358" max="4358" width="8.875" style="206" customWidth="1"/>
    <col min="4359" max="4359" width="20.625" style="206" customWidth="1"/>
    <col min="4360" max="4360" width="4.375" style="206" bestFit="1" customWidth="1"/>
    <col min="4361" max="4361" width="8.875" style="206" customWidth="1"/>
    <col min="4362" max="4362" width="20.625" style="206" customWidth="1"/>
    <col min="4363" max="4364" width="5.875" style="206" customWidth="1"/>
    <col min="4365" max="4365" width="5.625" style="206" customWidth="1"/>
    <col min="4366" max="4366" width="11.75" style="206" bestFit="1" customWidth="1"/>
    <col min="4367" max="4367" width="3" style="206" customWidth="1"/>
    <col min="4368" max="4369" width="9" style="206"/>
    <col min="4370" max="4370" width="82.25" style="206" bestFit="1" customWidth="1"/>
    <col min="4371" max="4608" width="9" style="206"/>
    <col min="4609" max="4609" width="4.25" style="206" customWidth="1"/>
    <col min="4610" max="4611" width="12.625" style="206" customWidth="1"/>
    <col min="4612" max="4612" width="10.625" style="206" customWidth="1"/>
    <col min="4613" max="4613" width="4.375" style="206" bestFit="1" customWidth="1"/>
    <col min="4614" max="4614" width="8.875" style="206" customWidth="1"/>
    <col min="4615" max="4615" width="20.625" style="206" customWidth="1"/>
    <col min="4616" max="4616" width="4.375" style="206" bestFit="1" customWidth="1"/>
    <col min="4617" max="4617" width="8.875" style="206" customWidth="1"/>
    <col min="4618" max="4618" width="20.625" style="206" customWidth="1"/>
    <col min="4619" max="4620" width="5.875" style="206" customWidth="1"/>
    <col min="4621" max="4621" width="5.625" style="206" customWidth="1"/>
    <col min="4622" max="4622" width="11.75" style="206" bestFit="1" customWidth="1"/>
    <col min="4623" max="4623" width="3" style="206" customWidth="1"/>
    <col min="4624" max="4625" width="9" style="206"/>
    <col min="4626" max="4626" width="82.25" style="206" bestFit="1" customWidth="1"/>
    <col min="4627" max="4864" width="9" style="206"/>
    <col min="4865" max="4865" width="4.25" style="206" customWidth="1"/>
    <col min="4866" max="4867" width="12.625" style="206" customWidth="1"/>
    <col min="4868" max="4868" width="10.625" style="206" customWidth="1"/>
    <col min="4869" max="4869" width="4.375" style="206" bestFit="1" customWidth="1"/>
    <col min="4870" max="4870" width="8.875" style="206" customWidth="1"/>
    <col min="4871" max="4871" width="20.625" style="206" customWidth="1"/>
    <col min="4872" max="4872" width="4.375" style="206" bestFit="1" customWidth="1"/>
    <col min="4873" max="4873" width="8.875" style="206" customWidth="1"/>
    <col min="4874" max="4874" width="20.625" style="206" customWidth="1"/>
    <col min="4875" max="4876" width="5.875" style="206" customWidth="1"/>
    <col min="4877" max="4877" width="5.625" style="206" customWidth="1"/>
    <col min="4878" max="4878" width="11.75" style="206" bestFit="1" customWidth="1"/>
    <col min="4879" max="4879" width="3" style="206" customWidth="1"/>
    <col min="4880" max="4881" width="9" style="206"/>
    <col min="4882" max="4882" width="82.25" style="206" bestFit="1" customWidth="1"/>
    <col min="4883" max="5120" width="9" style="206"/>
    <col min="5121" max="5121" width="4.25" style="206" customWidth="1"/>
    <col min="5122" max="5123" width="12.625" style="206" customWidth="1"/>
    <col min="5124" max="5124" width="10.625" style="206" customWidth="1"/>
    <col min="5125" max="5125" width="4.375" style="206" bestFit="1" customWidth="1"/>
    <col min="5126" max="5126" width="8.875" style="206" customWidth="1"/>
    <col min="5127" max="5127" width="20.625" style="206" customWidth="1"/>
    <col min="5128" max="5128" width="4.375" style="206" bestFit="1" customWidth="1"/>
    <col min="5129" max="5129" width="8.875" style="206" customWidth="1"/>
    <col min="5130" max="5130" width="20.625" style="206" customWidth="1"/>
    <col min="5131" max="5132" width="5.875" style="206" customWidth="1"/>
    <col min="5133" max="5133" width="5.625" style="206" customWidth="1"/>
    <col min="5134" max="5134" width="11.75" style="206" bestFit="1" customWidth="1"/>
    <col min="5135" max="5135" width="3" style="206" customWidth="1"/>
    <col min="5136" max="5137" width="9" style="206"/>
    <col min="5138" max="5138" width="82.25" style="206" bestFit="1" customWidth="1"/>
    <col min="5139" max="5376" width="9" style="206"/>
    <col min="5377" max="5377" width="4.25" style="206" customWidth="1"/>
    <col min="5378" max="5379" width="12.625" style="206" customWidth="1"/>
    <col min="5380" max="5380" width="10.625" style="206" customWidth="1"/>
    <col min="5381" max="5381" width="4.375" style="206" bestFit="1" customWidth="1"/>
    <col min="5382" max="5382" width="8.875" style="206" customWidth="1"/>
    <col min="5383" max="5383" width="20.625" style="206" customWidth="1"/>
    <col min="5384" max="5384" width="4.375" style="206" bestFit="1" customWidth="1"/>
    <col min="5385" max="5385" width="8.875" style="206" customWidth="1"/>
    <col min="5386" max="5386" width="20.625" style="206" customWidth="1"/>
    <col min="5387" max="5388" width="5.875" style="206" customWidth="1"/>
    <col min="5389" max="5389" width="5.625" style="206" customWidth="1"/>
    <col min="5390" max="5390" width="11.75" style="206" bestFit="1" customWidth="1"/>
    <col min="5391" max="5391" width="3" style="206" customWidth="1"/>
    <col min="5392" max="5393" width="9" style="206"/>
    <col min="5394" max="5394" width="82.25" style="206" bestFit="1" customWidth="1"/>
    <col min="5395" max="5632" width="9" style="206"/>
    <col min="5633" max="5633" width="4.25" style="206" customWidth="1"/>
    <col min="5634" max="5635" width="12.625" style="206" customWidth="1"/>
    <col min="5636" max="5636" width="10.625" style="206" customWidth="1"/>
    <col min="5637" max="5637" width="4.375" style="206" bestFit="1" customWidth="1"/>
    <col min="5638" max="5638" width="8.875" style="206" customWidth="1"/>
    <col min="5639" max="5639" width="20.625" style="206" customWidth="1"/>
    <col min="5640" max="5640" width="4.375" style="206" bestFit="1" customWidth="1"/>
    <col min="5641" max="5641" width="8.875" style="206" customWidth="1"/>
    <col min="5642" max="5642" width="20.625" style="206" customWidth="1"/>
    <col min="5643" max="5644" width="5.875" style="206" customWidth="1"/>
    <col min="5645" max="5645" width="5.625" style="206" customWidth="1"/>
    <col min="5646" max="5646" width="11.75" style="206" bestFit="1" customWidth="1"/>
    <col min="5647" max="5647" width="3" style="206" customWidth="1"/>
    <col min="5648" max="5649" width="9" style="206"/>
    <col min="5650" max="5650" width="82.25" style="206" bestFit="1" customWidth="1"/>
    <col min="5651" max="5888" width="9" style="206"/>
    <col min="5889" max="5889" width="4.25" style="206" customWidth="1"/>
    <col min="5890" max="5891" width="12.625" style="206" customWidth="1"/>
    <col min="5892" max="5892" width="10.625" style="206" customWidth="1"/>
    <col min="5893" max="5893" width="4.375" style="206" bestFit="1" customWidth="1"/>
    <col min="5894" max="5894" width="8.875" style="206" customWidth="1"/>
    <col min="5895" max="5895" width="20.625" style="206" customWidth="1"/>
    <col min="5896" max="5896" width="4.375" style="206" bestFit="1" customWidth="1"/>
    <col min="5897" max="5897" width="8.875" style="206" customWidth="1"/>
    <col min="5898" max="5898" width="20.625" style="206" customWidth="1"/>
    <col min="5899" max="5900" width="5.875" style="206" customWidth="1"/>
    <col min="5901" max="5901" width="5.625" style="206" customWidth="1"/>
    <col min="5902" max="5902" width="11.75" style="206" bestFit="1" customWidth="1"/>
    <col min="5903" max="5903" width="3" style="206" customWidth="1"/>
    <col min="5904" max="5905" width="9" style="206"/>
    <col min="5906" max="5906" width="82.25" style="206" bestFit="1" customWidth="1"/>
    <col min="5907" max="6144" width="9" style="206"/>
    <col min="6145" max="6145" width="4.25" style="206" customWidth="1"/>
    <col min="6146" max="6147" width="12.625" style="206" customWidth="1"/>
    <col min="6148" max="6148" width="10.625" style="206" customWidth="1"/>
    <col min="6149" max="6149" width="4.375" style="206" bestFit="1" customWidth="1"/>
    <col min="6150" max="6150" width="8.875" style="206" customWidth="1"/>
    <col min="6151" max="6151" width="20.625" style="206" customWidth="1"/>
    <col min="6152" max="6152" width="4.375" style="206" bestFit="1" customWidth="1"/>
    <col min="6153" max="6153" width="8.875" style="206" customWidth="1"/>
    <col min="6154" max="6154" width="20.625" style="206" customWidth="1"/>
    <col min="6155" max="6156" width="5.875" style="206" customWidth="1"/>
    <col min="6157" max="6157" width="5.625" style="206" customWidth="1"/>
    <col min="6158" max="6158" width="11.75" style="206" bestFit="1" customWidth="1"/>
    <col min="6159" max="6159" width="3" style="206" customWidth="1"/>
    <col min="6160" max="6161" width="9" style="206"/>
    <col min="6162" max="6162" width="82.25" style="206" bestFit="1" customWidth="1"/>
    <col min="6163" max="6400" width="9" style="206"/>
    <col min="6401" max="6401" width="4.25" style="206" customWidth="1"/>
    <col min="6402" max="6403" width="12.625" style="206" customWidth="1"/>
    <col min="6404" max="6404" width="10.625" style="206" customWidth="1"/>
    <col min="6405" max="6405" width="4.375" style="206" bestFit="1" customWidth="1"/>
    <col min="6406" max="6406" width="8.875" style="206" customWidth="1"/>
    <col min="6407" max="6407" width="20.625" style="206" customWidth="1"/>
    <col min="6408" max="6408" width="4.375" style="206" bestFit="1" customWidth="1"/>
    <col min="6409" max="6409" width="8.875" style="206" customWidth="1"/>
    <col min="6410" max="6410" width="20.625" style="206" customWidth="1"/>
    <col min="6411" max="6412" width="5.875" style="206" customWidth="1"/>
    <col min="6413" max="6413" width="5.625" style="206" customWidth="1"/>
    <col min="6414" max="6414" width="11.75" style="206" bestFit="1" customWidth="1"/>
    <col min="6415" max="6415" width="3" style="206" customWidth="1"/>
    <col min="6416" max="6417" width="9" style="206"/>
    <col min="6418" max="6418" width="82.25" style="206" bestFit="1" customWidth="1"/>
    <col min="6419" max="6656" width="9" style="206"/>
    <col min="6657" max="6657" width="4.25" style="206" customWidth="1"/>
    <col min="6658" max="6659" width="12.625" style="206" customWidth="1"/>
    <col min="6660" max="6660" width="10.625" style="206" customWidth="1"/>
    <col min="6661" max="6661" width="4.375" style="206" bestFit="1" customWidth="1"/>
    <col min="6662" max="6662" width="8.875" style="206" customWidth="1"/>
    <col min="6663" max="6663" width="20.625" style="206" customWidth="1"/>
    <col min="6664" max="6664" width="4.375" style="206" bestFit="1" customWidth="1"/>
    <col min="6665" max="6665" width="8.875" style="206" customWidth="1"/>
    <col min="6666" max="6666" width="20.625" style="206" customWidth="1"/>
    <col min="6667" max="6668" width="5.875" style="206" customWidth="1"/>
    <col min="6669" max="6669" width="5.625" style="206" customWidth="1"/>
    <col min="6670" max="6670" width="11.75" style="206" bestFit="1" customWidth="1"/>
    <col min="6671" max="6671" width="3" style="206" customWidth="1"/>
    <col min="6672" max="6673" width="9" style="206"/>
    <col min="6674" max="6674" width="82.25" style="206" bestFit="1" customWidth="1"/>
    <col min="6675" max="6912" width="9" style="206"/>
    <col min="6913" max="6913" width="4.25" style="206" customWidth="1"/>
    <col min="6914" max="6915" width="12.625" style="206" customWidth="1"/>
    <col min="6916" max="6916" width="10.625" style="206" customWidth="1"/>
    <col min="6917" max="6917" width="4.375" style="206" bestFit="1" customWidth="1"/>
    <col min="6918" max="6918" width="8.875" style="206" customWidth="1"/>
    <col min="6919" max="6919" width="20.625" style="206" customWidth="1"/>
    <col min="6920" max="6920" width="4.375" style="206" bestFit="1" customWidth="1"/>
    <col min="6921" max="6921" width="8.875" style="206" customWidth="1"/>
    <col min="6922" max="6922" width="20.625" style="206" customWidth="1"/>
    <col min="6923" max="6924" width="5.875" style="206" customWidth="1"/>
    <col min="6925" max="6925" width="5.625" style="206" customWidth="1"/>
    <col min="6926" max="6926" width="11.75" style="206" bestFit="1" customWidth="1"/>
    <col min="6927" max="6927" width="3" style="206" customWidth="1"/>
    <col min="6928" max="6929" width="9" style="206"/>
    <col min="6930" max="6930" width="82.25" style="206" bestFit="1" customWidth="1"/>
    <col min="6931" max="7168" width="9" style="206"/>
    <col min="7169" max="7169" width="4.25" style="206" customWidth="1"/>
    <col min="7170" max="7171" width="12.625" style="206" customWidth="1"/>
    <col min="7172" max="7172" width="10.625" style="206" customWidth="1"/>
    <col min="7173" max="7173" width="4.375" style="206" bestFit="1" customWidth="1"/>
    <col min="7174" max="7174" width="8.875" style="206" customWidth="1"/>
    <col min="7175" max="7175" width="20.625" style="206" customWidth="1"/>
    <col min="7176" max="7176" width="4.375" style="206" bestFit="1" customWidth="1"/>
    <col min="7177" max="7177" width="8.875" style="206" customWidth="1"/>
    <col min="7178" max="7178" width="20.625" style="206" customWidth="1"/>
    <col min="7179" max="7180" width="5.875" style="206" customWidth="1"/>
    <col min="7181" max="7181" width="5.625" style="206" customWidth="1"/>
    <col min="7182" max="7182" width="11.75" style="206" bestFit="1" customWidth="1"/>
    <col min="7183" max="7183" width="3" style="206" customWidth="1"/>
    <col min="7184" max="7185" width="9" style="206"/>
    <col min="7186" max="7186" width="82.25" style="206" bestFit="1" customWidth="1"/>
    <col min="7187" max="7424" width="9" style="206"/>
    <col min="7425" max="7425" width="4.25" style="206" customWidth="1"/>
    <col min="7426" max="7427" width="12.625" style="206" customWidth="1"/>
    <col min="7428" max="7428" width="10.625" style="206" customWidth="1"/>
    <col min="7429" max="7429" width="4.375" style="206" bestFit="1" customWidth="1"/>
    <col min="7430" max="7430" width="8.875" style="206" customWidth="1"/>
    <col min="7431" max="7431" width="20.625" style="206" customWidth="1"/>
    <col min="7432" max="7432" width="4.375" style="206" bestFit="1" customWidth="1"/>
    <col min="7433" max="7433" width="8.875" style="206" customWidth="1"/>
    <col min="7434" max="7434" width="20.625" style="206" customWidth="1"/>
    <col min="7435" max="7436" width="5.875" style="206" customWidth="1"/>
    <col min="7437" max="7437" width="5.625" style="206" customWidth="1"/>
    <col min="7438" max="7438" width="11.75" style="206" bestFit="1" customWidth="1"/>
    <col min="7439" max="7439" width="3" style="206" customWidth="1"/>
    <col min="7440" max="7441" width="9" style="206"/>
    <col min="7442" max="7442" width="82.25" style="206" bestFit="1" customWidth="1"/>
    <col min="7443" max="7680" width="9" style="206"/>
    <col min="7681" max="7681" width="4.25" style="206" customWidth="1"/>
    <col min="7682" max="7683" width="12.625" style="206" customWidth="1"/>
    <col min="7684" max="7684" width="10.625" style="206" customWidth="1"/>
    <col min="7685" max="7685" width="4.375" style="206" bestFit="1" customWidth="1"/>
    <col min="7686" max="7686" width="8.875" style="206" customWidth="1"/>
    <col min="7687" max="7687" width="20.625" style="206" customWidth="1"/>
    <col min="7688" max="7688" width="4.375" style="206" bestFit="1" customWidth="1"/>
    <col min="7689" max="7689" width="8.875" style="206" customWidth="1"/>
    <col min="7690" max="7690" width="20.625" style="206" customWidth="1"/>
    <col min="7691" max="7692" width="5.875" style="206" customWidth="1"/>
    <col min="7693" max="7693" width="5.625" style="206" customWidth="1"/>
    <col min="7694" max="7694" width="11.75" style="206" bestFit="1" customWidth="1"/>
    <col min="7695" max="7695" width="3" style="206" customWidth="1"/>
    <col min="7696" max="7697" width="9" style="206"/>
    <col min="7698" max="7698" width="82.25" style="206" bestFit="1" customWidth="1"/>
    <col min="7699" max="7936" width="9" style="206"/>
    <col min="7937" max="7937" width="4.25" style="206" customWidth="1"/>
    <col min="7938" max="7939" width="12.625" style="206" customWidth="1"/>
    <col min="7940" max="7940" width="10.625" style="206" customWidth="1"/>
    <col min="7941" max="7941" width="4.375" style="206" bestFit="1" customWidth="1"/>
    <col min="7942" max="7942" width="8.875" style="206" customWidth="1"/>
    <col min="7943" max="7943" width="20.625" style="206" customWidth="1"/>
    <col min="7944" max="7944" width="4.375" style="206" bestFit="1" customWidth="1"/>
    <col min="7945" max="7945" width="8.875" style="206" customWidth="1"/>
    <col min="7946" max="7946" width="20.625" style="206" customWidth="1"/>
    <col min="7947" max="7948" width="5.875" style="206" customWidth="1"/>
    <col min="7949" max="7949" width="5.625" style="206" customWidth="1"/>
    <col min="7950" max="7950" width="11.75" style="206" bestFit="1" customWidth="1"/>
    <col min="7951" max="7951" width="3" style="206" customWidth="1"/>
    <col min="7952" max="7953" width="9" style="206"/>
    <col min="7954" max="7954" width="82.25" style="206" bestFit="1" customWidth="1"/>
    <col min="7955" max="8192" width="9" style="206"/>
    <col min="8193" max="8193" width="4.25" style="206" customWidth="1"/>
    <col min="8194" max="8195" width="12.625" style="206" customWidth="1"/>
    <col min="8196" max="8196" width="10.625" style="206" customWidth="1"/>
    <col min="8197" max="8197" width="4.375" style="206" bestFit="1" customWidth="1"/>
    <col min="8198" max="8198" width="8.875" style="206" customWidth="1"/>
    <col min="8199" max="8199" width="20.625" style="206" customWidth="1"/>
    <col min="8200" max="8200" width="4.375" style="206" bestFit="1" customWidth="1"/>
    <col min="8201" max="8201" width="8.875" style="206" customWidth="1"/>
    <col min="8202" max="8202" width="20.625" style="206" customWidth="1"/>
    <col min="8203" max="8204" width="5.875" style="206" customWidth="1"/>
    <col min="8205" max="8205" width="5.625" style="206" customWidth="1"/>
    <col min="8206" max="8206" width="11.75" style="206" bestFit="1" customWidth="1"/>
    <col min="8207" max="8207" width="3" style="206" customWidth="1"/>
    <col min="8208" max="8209" width="9" style="206"/>
    <col min="8210" max="8210" width="82.25" style="206" bestFit="1" customWidth="1"/>
    <col min="8211" max="8448" width="9" style="206"/>
    <col min="8449" max="8449" width="4.25" style="206" customWidth="1"/>
    <col min="8450" max="8451" width="12.625" style="206" customWidth="1"/>
    <col min="8452" max="8452" width="10.625" style="206" customWidth="1"/>
    <col min="8453" max="8453" width="4.375" style="206" bestFit="1" customWidth="1"/>
    <col min="8454" max="8454" width="8.875" style="206" customWidth="1"/>
    <col min="8455" max="8455" width="20.625" style="206" customWidth="1"/>
    <col min="8456" max="8456" width="4.375" style="206" bestFit="1" customWidth="1"/>
    <col min="8457" max="8457" width="8.875" style="206" customWidth="1"/>
    <col min="8458" max="8458" width="20.625" style="206" customWidth="1"/>
    <col min="8459" max="8460" width="5.875" style="206" customWidth="1"/>
    <col min="8461" max="8461" width="5.625" style="206" customWidth="1"/>
    <col min="8462" max="8462" width="11.75" style="206" bestFit="1" customWidth="1"/>
    <col min="8463" max="8463" width="3" style="206" customWidth="1"/>
    <col min="8464" max="8465" width="9" style="206"/>
    <col min="8466" max="8466" width="82.25" style="206" bestFit="1" customWidth="1"/>
    <col min="8467" max="8704" width="9" style="206"/>
    <col min="8705" max="8705" width="4.25" style="206" customWidth="1"/>
    <col min="8706" max="8707" width="12.625" style="206" customWidth="1"/>
    <col min="8708" max="8708" width="10.625" style="206" customWidth="1"/>
    <col min="8709" max="8709" width="4.375" style="206" bestFit="1" customWidth="1"/>
    <col min="8710" max="8710" width="8.875" style="206" customWidth="1"/>
    <col min="8711" max="8711" width="20.625" style="206" customWidth="1"/>
    <col min="8712" max="8712" width="4.375" style="206" bestFit="1" customWidth="1"/>
    <col min="8713" max="8713" width="8.875" style="206" customWidth="1"/>
    <col min="8714" max="8714" width="20.625" style="206" customWidth="1"/>
    <col min="8715" max="8716" width="5.875" style="206" customWidth="1"/>
    <col min="8717" max="8717" width="5.625" style="206" customWidth="1"/>
    <col min="8718" max="8718" width="11.75" style="206" bestFit="1" customWidth="1"/>
    <col min="8719" max="8719" width="3" style="206" customWidth="1"/>
    <col min="8720" max="8721" width="9" style="206"/>
    <col min="8722" max="8722" width="82.25" style="206" bestFit="1" customWidth="1"/>
    <col min="8723" max="8960" width="9" style="206"/>
    <col min="8961" max="8961" width="4.25" style="206" customWidth="1"/>
    <col min="8962" max="8963" width="12.625" style="206" customWidth="1"/>
    <col min="8964" max="8964" width="10.625" style="206" customWidth="1"/>
    <col min="8965" max="8965" width="4.375" style="206" bestFit="1" customWidth="1"/>
    <col min="8966" max="8966" width="8.875" style="206" customWidth="1"/>
    <col min="8967" max="8967" width="20.625" style="206" customWidth="1"/>
    <col min="8968" max="8968" width="4.375" style="206" bestFit="1" customWidth="1"/>
    <col min="8969" max="8969" width="8.875" style="206" customWidth="1"/>
    <col min="8970" max="8970" width="20.625" style="206" customWidth="1"/>
    <col min="8971" max="8972" width="5.875" style="206" customWidth="1"/>
    <col min="8973" max="8973" width="5.625" style="206" customWidth="1"/>
    <col min="8974" max="8974" width="11.75" style="206" bestFit="1" customWidth="1"/>
    <col min="8975" max="8975" width="3" style="206" customWidth="1"/>
    <col min="8976" max="8977" width="9" style="206"/>
    <col min="8978" max="8978" width="82.25" style="206" bestFit="1" customWidth="1"/>
    <col min="8979" max="9216" width="9" style="206"/>
    <col min="9217" max="9217" width="4.25" style="206" customWidth="1"/>
    <col min="9218" max="9219" width="12.625" style="206" customWidth="1"/>
    <col min="9220" max="9220" width="10.625" style="206" customWidth="1"/>
    <col min="9221" max="9221" width="4.375" style="206" bestFit="1" customWidth="1"/>
    <col min="9222" max="9222" width="8.875" style="206" customWidth="1"/>
    <col min="9223" max="9223" width="20.625" style="206" customWidth="1"/>
    <col min="9224" max="9224" width="4.375" style="206" bestFit="1" customWidth="1"/>
    <col min="9225" max="9225" width="8.875" style="206" customWidth="1"/>
    <col min="9226" max="9226" width="20.625" style="206" customWidth="1"/>
    <col min="9227" max="9228" width="5.875" style="206" customWidth="1"/>
    <col min="9229" max="9229" width="5.625" style="206" customWidth="1"/>
    <col min="9230" max="9230" width="11.75" style="206" bestFit="1" customWidth="1"/>
    <col min="9231" max="9231" width="3" style="206" customWidth="1"/>
    <col min="9232" max="9233" width="9" style="206"/>
    <col min="9234" max="9234" width="82.25" style="206" bestFit="1" customWidth="1"/>
    <col min="9235" max="9472" width="9" style="206"/>
    <col min="9473" max="9473" width="4.25" style="206" customWidth="1"/>
    <col min="9474" max="9475" width="12.625" style="206" customWidth="1"/>
    <col min="9476" max="9476" width="10.625" style="206" customWidth="1"/>
    <col min="9477" max="9477" width="4.375" style="206" bestFit="1" customWidth="1"/>
    <col min="9478" max="9478" width="8.875" style="206" customWidth="1"/>
    <col min="9479" max="9479" width="20.625" style="206" customWidth="1"/>
    <col min="9480" max="9480" width="4.375" style="206" bestFit="1" customWidth="1"/>
    <col min="9481" max="9481" width="8.875" style="206" customWidth="1"/>
    <col min="9482" max="9482" width="20.625" style="206" customWidth="1"/>
    <col min="9483" max="9484" width="5.875" style="206" customWidth="1"/>
    <col min="9485" max="9485" width="5.625" style="206" customWidth="1"/>
    <col min="9486" max="9486" width="11.75" style="206" bestFit="1" customWidth="1"/>
    <col min="9487" max="9487" width="3" style="206" customWidth="1"/>
    <col min="9488" max="9489" width="9" style="206"/>
    <col min="9490" max="9490" width="82.25" style="206" bestFit="1" customWidth="1"/>
    <col min="9491" max="9728" width="9" style="206"/>
    <col min="9729" max="9729" width="4.25" style="206" customWidth="1"/>
    <col min="9730" max="9731" width="12.625" style="206" customWidth="1"/>
    <col min="9732" max="9732" width="10.625" style="206" customWidth="1"/>
    <col min="9733" max="9733" width="4.375" style="206" bestFit="1" customWidth="1"/>
    <col min="9734" max="9734" width="8.875" style="206" customWidth="1"/>
    <col min="9735" max="9735" width="20.625" style="206" customWidth="1"/>
    <col min="9736" max="9736" width="4.375" style="206" bestFit="1" customWidth="1"/>
    <col min="9737" max="9737" width="8.875" style="206" customWidth="1"/>
    <col min="9738" max="9738" width="20.625" style="206" customWidth="1"/>
    <col min="9739" max="9740" width="5.875" style="206" customWidth="1"/>
    <col min="9741" max="9741" width="5.625" style="206" customWidth="1"/>
    <col min="9742" max="9742" width="11.75" style="206" bestFit="1" customWidth="1"/>
    <col min="9743" max="9743" width="3" style="206" customWidth="1"/>
    <col min="9744" max="9745" width="9" style="206"/>
    <col min="9746" max="9746" width="82.25" style="206" bestFit="1" customWidth="1"/>
    <col min="9747" max="9984" width="9" style="206"/>
    <col min="9985" max="9985" width="4.25" style="206" customWidth="1"/>
    <col min="9986" max="9987" width="12.625" style="206" customWidth="1"/>
    <col min="9988" max="9988" width="10.625" style="206" customWidth="1"/>
    <col min="9989" max="9989" width="4.375" style="206" bestFit="1" customWidth="1"/>
    <col min="9990" max="9990" width="8.875" style="206" customWidth="1"/>
    <col min="9991" max="9991" width="20.625" style="206" customWidth="1"/>
    <col min="9992" max="9992" width="4.375" style="206" bestFit="1" customWidth="1"/>
    <col min="9993" max="9993" width="8.875" style="206" customWidth="1"/>
    <col min="9994" max="9994" width="20.625" style="206" customWidth="1"/>
    <col min="9995" max="9996" width="5.875" style="206" customWidth="1"/>
    <col min="9997" max="9997" width="5.625" style="206" customWidth="1"/>
    <col min="9998" max="9998" width="11.75" style="206" bestFit="1" customWidth="1"/>
    <col min="9999" max="9999" width="3" style="206" customWidth="1"/>
    <col min="10000" max="10001" width="9" style="206"/>
    <col min="10002" max="10002" width="82.25" style="206" bestFit="1" customWidth="1"/>
    <col min="10003" max="10240" width="9" style="206"/>
    <col min="10241" max="10241" width="4.25" style="206" customWidth="1"/>
    <col min="10242" max="10243" width="12.625" style="206" customWidth="1"/>
    <col min="10244" max="10244" width="10.625" style="206" customWidth="1"/>
    <col min="10245" max="10245" width="4.375" style="206" bestFit="1" customWidth="1"/>
    <col min="10246" max="10246" width="8.875" style="206" customWidth="1"/>
    <col min="10247" max="10247" width="20.625" style="206" customWidth="1"/>
    <col min="10248" max="10248" width="4.375" style="206" bestFit="1" customWidth="1"/>
    <col min="10249" max="10249" width="8.875" style="206" customWidth="1"/>
    <col min="10250" max="10250" width="20.625" style="206" customWidth="1"/>
    <col min="10251" max="10252" width="5.875" style="206" customWidth="1"/>
    <col min="10253" max="10253" width="5.625" style="206" customWidth="1"/>
    <col min="10254" max="10254" width="11.75" style="206" bestFit="1" customWidth="1"/>
    <col min="10255" max="10255" width="3" style="206" customWidth="1"/>
    <col min="10256" max="10257" width="9" style="206"/>
    <col min="10258" max="10258" width="82.25" style="206" bestFit="1" customWidth="1"/>
    <col min="10259" max="10496" width="9" style="206"/>
    <col min="10497" max="10497" width="4.25" style="206" customWidth="1"/>
    <col min="10498" max="10499" width="12.625" style="206" customWidth="1"/>
    <col min="10500" max="10500" width="10.625" style="206" customWidth="1"/>
    <col min="10501" max="10501" width="4.375" style="206" bestFit="1" customWidth="1"/>
    <col min="10502" max="10502" width="8.875" style="206" customWidth="1"/>
    <col min="10503" max="10503" width="20.625" style="206" customWidth="1"/>
    <col min="10504" max="10504" width="4.375" style="206" bestFit="1" customWidth="1"/>
    <col min="10505" max="10505" width="8.875" style="206" customWidth="1"/>
    <col min="10506" max="10506" width="20.625" style="206" customWidth="1"/>
    <col min="10507" max="10508" width="5.875" style="206" customWidth="1"/>
    <col min="10509" max="10509" width="5.625" style="206" customWidth="1"/>
    <col min="10510" max="10510" width="11.75" style="206" bestFit="1" customWidth="1"/>
    <col min="10511" max="10511" width="3" style="206" customWidth="1"/>
    <col min="10512" max="10513" width="9" style="206"/>
    <col min="10514" max="10514" width="82.25" style="206" bestFit="1" customWidth="1"/>
    <col min="10515" max="10752" width="9" style="206"/>
    <col min="10753" max="10753" width="4.25" style="206" customWidth="1"/>
    <col min="10754" max="10755" width="12.625" style="206" customWidth="1"/>
    <col min="10756" max="10756" width="10.625" style="206" customWidth="1"/>
    <col min="10757" max="10757" width="4.375" style="206" bestFit="1" customWidth="1"/>
    <col min="10758" max="10758" width="8.875" style="206" customWidth="1"/>
    <col min="10759" max="10759" width="20.625" style="206" customWidth="1"/>
    <col min="10760" max="10760" width="4.375" style="206" bestFit="1" customWidth="1"/>
    <col min="10761" max="10761" width="8.875" style="206" customWidth="1"/>
    <col min="10762" max="10762" width="20.625" style="206" customWidth="1"/>
    <col min="10763" max="10764" width="5.875" style="206" customWidth="1"/>
    <col min="10765" max="10765" width="5.625" style="206" customWidth="1"/>
    <col min="10766" max="10766" width="11.75" style="206" bestFit="1" customWidth="1"/>
    <col min="10767" max="10767" width="3" style="206" customWidth="1"/>
    <col min="10768" max="10769" width="9" style="206"/>
    <col min="10770" max="10770" width="82.25" style="206" bestFit="1" customWidth="1"/>
    <col min="10771" max="11008" width="9" style="206"/>
    <col min="11009" max="11009" width="4.25" style="206" customWidth="1"/>
    <col min="11010" max="11011" width="12.625" style="206" customWidth="1"/>
    <col min="11012" max="11012" width="10.625" style="206" customWidth="1"/>
    <col min="11013" max="11013" width="4.375" style="206" bestFit="1" customWidth="1"/>
    <col min="11014" max="11014" width="8.875" style="206" customWidth="1"/>
    <col min="11015" max="11015" width="20.625" style="206" customWidth="1"/>
    <col min="11016" max="11016" width="4.375" style="206" bestFit="1" customWidth="1"/>
    <col min="11017" max="11017" width="8.875" style="206" customWidth="1"/>
    <col min="11018" max="11018" width="20.625" style="206" customWidth="1"/>
    <col min="11019" max="11020" width="5.875" style="206" customWidth="1"/>
    <col min="11021" max="11021" width="5.625" style="206" customWidth="1"/>
    <col min="11022" max="11022" width="11.75" style="206" bestFit="1" customWidth="1"/>
    <col min="11023" max="11023" width="3" style="206" customWidth="1"/>
    <col min="11024" max="11025" width="9" style="206"/>
    <col min="11026" max="11026" width="82.25" style="206" bestFit="1" customWidth="1"/>
    <col min="11027" max="11264" width="9" style="206"/>
    <col min="11265" max="11265" width="4.25" style="206" customWidth="1"/>
    <col min="11266" max="11267" width="12.625" style="206" customWidth="1"/>
    <col min="11268" max="11268" width="10.625" style="206" customWidth="1"/>
    <col min="11269" max="11269" width="4.375" style="206" bestFit="1" customWidth="1"/>
    <col min="11270" max="11270" width="8.875" style="206" customWidth="1"/>
    <col min="11271" max="11271" width="20.625" style="206" customWidth="1"/>
    <col min="11272" max="11272" width="4.375" style="206" bestFit="1" customWidth="1"/>
    <col min="11273" max="11273" width="8.875" style="206" customWidth="1"/>
    <col min="11274" max="11274" width="20.625" style="206" customWidth="1"/>
    <col min="11275" max="11276" width="5.875" style="206" customWidth="1"/>
    <col min="11277" max="11277" width="5.625" style="206" customWidth="1"/>
    <col min="11278" max="11278" width="11.75" style="206" bestFit="1" customWidth="1"/>
    <col min="11279" max="11279" width="3" style="206" customWidth="1"/>
    <col min="11280" max="11281" width="9" style="206"/>
    <col min="11282" max="11282" width="82.25" style="206" bestFit="1" customWidth="1"/>
    <col min="11283" max="11520" width="9" style="206"/>
    <col min="11521" max="11521" width="4.25" style="206" customWidth="1"/>
    <col min="11522" max="11523" width="12.625" style="206" customWidth="1"/>
    <col min="11524" max="11524" width="10.625" style="206" customWidth="1"/>
    <col min="11525" max="11525" width="4.375" style="206" bestFit="1" customWidth="1"/>
    <col min="11526" max="11526" width="8.875" style="206" customWidth="1"/>
    <col min="11527" max="11527" width="20.625" style="206" customWidth="1"/>
    <col min="11528" max="11528" width="4.375" style="206" bestFit="1" customWidth="1"/>
    <col min="11529" max="11529" width="8.875" style="206" customWidth="1"/>
    <col min="11530" max="11530" width="20.625" style="206" customWidth="1"/>
    <col min="11531" max="11532" width="5.875" style="206" customWidth="1"/>
    <col min="11533" max="11533" width="5.625" style="206" customWidth="1"/>
    <col min="11534" max="11534" width="11.75" style="206" bestFit="1" customWidth="1"/>
    <col min="11535" max="11535" width="3" style="206" customWidth="1"/>
    <col min="11536" max="11537" width="9" style="206"/>
    <col min="11538" max="11538" width="82.25" style="206" bestFit="1" customWidth="1"/>
    <col min="11539" max="11776" width="9" style="206"/>
    <col min="11777" max="11777" width="4.25" style="206" customWidth="1"/>
    <col min="11778" max="11779" width="12.625" style="206" customWidth="1"/>
    <col min="11780" max="11780" width="10.625" style="206" customWidth="1"/>
    <col min="11781" max="11781" width="4.375" style="206" bestFit="1" customWidth="1"/>
    <col min="11782" max="11782" width="8.875" style="206" customWidth="1"/>
    <col min="11783" max="11783" width="20.625" style="206" customWidth="1"/>
    <col min="11784" max="11784" width="4.375" style="206" bestFit="1" customWidth="1"/>
    <col min="11785" max="11785" width="8.875" style="206" customWidth="1"/>
    <col min="11786" max="11786" width="20.625" style="206" customWidth="1"/>
    <col min="11787" max="11788" width="5.875" style="206" customWidth="1"/>
    <col min="11789" max="11789" width="5.625" style="206" customWidth="1"/>
    <col min="11790" max="11790" width="11.75" style="206" bestFit="1" customWidth="1"/>
    <col min="11791" max="11791" width="3" style="206" customWidth="1"/>
    <col min="11792" max="11793" width="9" style="206"/>
    <col min="11794" max="11794" width="82.25" style="206" bestFit="1" customWidth="1"/>
    <col min="11795" max="12032" width="9" style="206"/>
    <col min="12033" max="12033" width="4.25" style="206" customWidth="1"/>
    <col min="12034" max="12035" width="12.625" style="206" customWidth="1"/>
    <col min="12036" max="12036" width="10.625" style="206" customWidth="1"/>
    <col min="12037" max="12037" width="4.375" style="206" bestFit="1" customWidth="1"/>
    <col min="12038" max="12038" width="8.875" style="206" customWidth="1"/>
    <col min="12039" max="12039" width="20.625" style="206" customWidth="1"/>
    <col min="12040" max="12040" width="4.375" style="206" bestFit="1" customWidth="1"/>
    <col min="12041" max="12041" width="8.875" style="206" customWidth="1"/>
    <col min="12042" max="12042" width="20.625" style="206" customWidth="1"/>
    <col min="12043" max="12044" width="5.875" style="206" customWidth="1"/>
    <col min="12045" max="12045" width="5.625" style="206" customWidth="1"/>
    <col min="12046" max="12046" width="11.75" style="206" bestFit="1" customWidth="1"/>
    <col min="12047" max="12047" width="3" style="206" customWidth="1"/>
    <col min="12048" max="12049" width="9" style="206"/>
    <col min="12050" max="12050" width="82.25" style="206" bestFit="1" customWidth="1"/>
    <col min="12051" max="12288" width="9" style="206"/>
    <col min="12289" max="12289" width="4.25" style="206" customWidth="1"/>
    <col min="12290" max="12291" width="12.625" style="206" customWidth="1"/>
    <col min="12292" max="12292" width="10.625" style="206" customWidth="1"/>
    <col min="12293" max="12293" width="4.375" style="206" bestFit="1" customWidth="1"/>
    <col min="12294" max="12294" width="8.875" style="206" customWidth="1"/>
    <col min="12295" max="12295" width="20.625" style="206" customWidth="1"/>
    <col min="12296" max="12296" width="4.375" style="206" bestFit="1" customWidth="1"/>
    <col min="12297" max="12297" width="8.875" style="206" customWidth="1"/>
    <col min="12298" max="12298" width="20.625" style="206" customWidth="1"/>
    <col min="12299" max="12300" width="5.875" style="206" customWidth="1"/>
    <col min="12301" max="12301" width="5.625" style="206" customWidth="1"/>
    <col min="12302" max="12302" width="11.75" style="206" bestFit="1" customWidth="1"/>
    <col min="12303" max="12303" width="3" style="206" customWidth="1"/>
    <col min="12304" max="12305" width="9" style="206"/>
    <col min="12306" max="12306" width="82.25" style="206" bestFit="1" customWidth="1"/>
    <col min="12307" max="12544" width="9" style="206"/>
    <col min="12545" max="12545" width="4.25" style="206" customWidth="1"/>
    <col min="12546" max="12547" width="12.625" style="206" customWidth="1"/>
    <col min="12548" max="12548" width="10.625" style="206" customWidth="1"/>
    <col min="12549" max="12549" width="4.375" style="206" bestFit="1" customWidth="1"/>
    <col min="12550" max="12550" width="8.875" style="206" customWidth="1"/>
    <col min="12551" max="12551" width="20.625" style="206" customWidth="1"/>
    <col min="12552" max="12552" width="4.375" style="206" bestFit="1" customWidth="1"/>
    <col min="12553" max="12553" width="8.875" style="206" customWidth="1"/>
    <col min="12554" max="12554" width="20.625" style="206" customWidth="1"/>
    <col min="12555" max="12556" width="5.875" style="206" customWidth="1"/>
    <col min="12557" max="12557" width="5.625" style="206" customWidth="1"/>
    <col min="12558" max="12558" width="11.75" style="206" bestFit="1" customWidth="1"/>
    <col min="12559" max="12559" width="3" style="206" customWidth="1"/>
    <col min="12560" max="12561" width="9" style="206"/>
    <col min="12562" max="12562" width="82.25" style="206" bestFit="1" customWidth="1"/>
    <col min="12563" max="12800" width="9" style="206"/>
    <col min="12801" max="12801" width="4.25" style="206" customWidth="1"/>
    <col min="12802" max="12803" width="12.625" style="206" customWidth="1"/>
    <col min="12804" max="12804" width="10.625" style="206" customWidth="1"/>
    <col min="12805" max="12805" width="4.375" style="206" bestFit="1" customWidth="1"/>
    <col min="12806" max="12806" width="8.875" style="206" customWidth="1"/>
    <col min="12807" max="12807" width="20.625" style="206" customWidth="1"/>
    <col min="12808" max="12808" width="4.375" style="206" bestFit="1" customWidth="1"/>
    <col min="12809" max="12809" width="8.875" style="206" customWidth="1"/>
    <col min="12810" max="12810" width="20.625" style="206" customWidth="1"/>
    <col min="12811" max="12812" width="5.875" style="206" customWidth="1"/>
    <col min="12813" max="12813" width="5.625" style="206" customWidth="1"/>
    <col min="12814" max="12814" width="11.75" style="206" bestFit="1" customWidth="1"/>
    <col min="12815" max="12815" width="3" style="206" customWidth="1"/>
    <col min="12816" max="12817" width="9" style="206"/>
    <col min="12818" max="12818" width="82.25" style="206" bestFit="1" customWidth="1"/>
    <col min="12819" max="13056" width="9" style="206"/>
    <col min="13057" max="13057" width="4.25" style="206" customWidth="1"/>
    <col min="13058" max="13059" width="12.625" style="206" customWidth="1"/>
    <col min="13060" max="13060" width="10.625" style="206" customWidth="1"/>
    <col min="13061" max="13061" width="4.375" style="206" bestFit="1" customWidth="1"/>
    <col min="13062" max="13062" width="8.875" style="206" customWidth="1"/>
    <col min="13063" max="13063" width="20.625" style="206" customWidth="1"/>
    <col min="13064" max="13064" width="4.375" style="206" bestFit="1" customWidth="1"/>
    <col min="13065" max="13065" width="8.875" style="206" customWidth="1"/>
    <col min="13066" max="13066" width="20.625" style="206" customWidth="1"/>
    <col min="13067" max="13068" width="5.875" style="206" customWidth="1"/>
    <col min="13069" max="13069" width="5.625" style="206" customWidth="1"/>
    <col min="13070" max="13070" width="11.75" style="206" bestFit="1" customWidth="1"/>
    <col min="13071" max="13071" width="3" style="206" customWidth="1"/>
    <col min="13072" max="13073" width="9" style="206"/>
    <col min="13074" max="13074" width="82.25" style="206" bestFit="1" customWidth="1"/>
    <col min="13075" max="13312" width="9" style="206"/>
    <col min="13313" max="13313" width="4.25" style="206" customWidth="1"/>
    <col min="13314" max="13315" width="12.625" style="206" customWidth="1"/>
    <col min="13316" max="13316" width="10.625" style="206" customWidth="1"/>
    <col min="13317" max="13317" width="4.375" style="206" bestFit="1" customWidth="1"/>
    <col min="13318" max="13318" width="8.875" style="206" customWidth="1"/>
    <col min="13319" max="13319" width="20.625" style="206" customWidth="1"/>
    <col min="13320" max="13320" width="4.375" style="206" bestFit="1" customWidth="1"/>
    <col min="13321" max="13321" width="8.875" style="206" customWidth="1"/>
    <col min="13322" max="13322" width="20.625" style="206" customWidth="1"/>
    <col min="13323" max="13324" width="5.875" style="206" customWidth="1"/>
    <col min="13325" max="13325" width="5.625" style="206" customWidth="1"/>
    <col min="13326" max="13326" width="11.75" style="206" bestFit="1" customWidth="1"/>
    <col min="13327" max="13327" width="3" style="206" customWidth="1"/>
    <col min="13328" max="13329" width="9" style="206"/>
    <col min="13330" max="13330" width="82.25" style="206" bestFit="1" customWidth="1"/>
    <col min="13331" max="13568" width="9" style="206"/>
    <col min="13569" max="13569" width="4.25" style="206" customWidth="1"/>
    <col min="13570" max="13571" width="12.625" style="206" customWidth="1"/>
    <col min="13572" max="13572" width="10.625" style="206" customWidth="1"/>
    <col min="13573" max="13573" width="4.375" style="206" bestFit="1" customWidth="1"/>
    <col min="13574" max="13574" width="8.875" style="206" customWidth="1"/>
    <col min="13575" max="13575" width="20.625" style="206" customWidth="1"/>
    <col min="13576" max="13576" width="4.375" style="206" bestFit="1" customWidth="1"/>
    <col min="13577" max="13577" width="8.875" style="206" customWidth="1"/>
    <col min="13578" max="13578" width="20.625" style="206" customWidth="1"/>
    <col min="13579" max="13580" width="5.875" style="206" customWidth="1"/>
    <col min="13581" max="13581" width="5.625" style="206" customWidth="1"/>
    <col min="13582" max="13582" width="11.75" style="206" bestFit="1" customWidth="1"/>
    <col min="13583" max="13583" width="3" style="206" customWidth="1"/>
    <col min="13584" max="13585" width="9" style="206"/>
    <col min="13586" max="13586" width="82.25" style="206" bestFit="1" customWidth="1"/>
    <col min="13587" max="13824" width="9" style="206"/>
    <col min="13825" max="13825" width="4.25" style="206" customWidth="1"/>
    <col min="13826" max="13827" width="12.625" style="206" customWidth="1"/>
    <col min="13828" max="13828" width="10.625" style="206" customWidth="1"/>
    <col min="13829" max="13829" width="4.375" style="206" bestFit="1" customWidth="1"/>
    <col min="13830" max="13830" width="8.875" style="206" customWidth="1"/>
    <col min="13831" max="13831" width="20.625" style="206" customWidth="1"/>
    <col min="13832" max="13832" width="4.375" style="206" bestFit="1" customWidth="1"/>
    <col min="13833" max="13833" width="8.875" style="206" customWidth="1"/>
    <col min="13834" max="13834" width="20.625" style="206" customWidth="1"/>
    <col min="13835" max="13836" width="5.875" style="206" customWidth="1"/>
    <col min="13837" max="13837" width="5.625" style="206" customWidth="1"/>
    <col min="13838" max="13838" width="11.75" style="206" bestFit="1" customWidth="1"/>
    <col min="13839" max="13839" width="3" style="206" customWidth="1"/>
    <col min="13840" max="13841" width="9" style="206"/>
    <col min="13842" max="13842" width="82.25" style="206" bestFit="1" customWidth="1"/>
    <col min="13843" max="14080" width="9" style="206"/>
    <col min="14081" max="14081" width="4.25" style="206" customWidth="1"/>
    <col min="14082" max="14083" width="12.625" style="206" customWidth="1"/>
    <col min="14084" max="14084" width="10.625" style="206" customWidth="1"/>
    <col min="14085" max="14085" width="4.375" style="206" bestFit="1" customWidth="1"/>
    <col min="14086" max="14086" width="8.875" style="206" customWidth="1"/>
    <col min="14087" max="14087" width="20.625" style="206" customWidth="1"/>
    <col min="14088" max="14088" width="4.375" style="206" bestFit="1" customWidth="1"/>
    <col min="14089" max="14089" width="8.875" style="206" customWidth="1"/>
    <col min="14090" max="14090" width="20.625" style="206" customWidth="1"/>
    <col min="14091" max="14092" width="5.875" style="206" customWidth="1"/>
    <col min="14093" max="14093" width="5.625" style="206" customWidth="1"/>
    <col min="14094" max="14094" width="11.75" style="206" bestFit="1" customWidth="1"/>
    <col min="14095" max="14095" width="3" style="206" customWidth="1"/>
    <col min="14096" max="14097" width="9" style="206"/>
    <col min="14098" max="14098" width="82.25" style="206" bestFit="1" customWidth="1"/>
    <col min="14099" max="14336" width="9" style="206"/>
    <col min="14337" max="14337" width="4.25" style="206" customWidth="1"/>
    <col min="14338" max="14339" width="12.625" style="206" customWidth="1"/>
    <col min="14340" max="14340" width="10.625" style="206" customWidth="1"/>
    <col min="14341" max="14341" width="4.375" style="206" bestFit="1" customWidth="1"/>
    <col min="14342" max="14342" width="8.875" style="206" customWidth="1"/>
    <col min="14343" max="14343" width="20.625" style="206" customWidth="1"/>
    <col min="14344" max="14344" width="4.375" style="206" bestFit="1" customWidth="1"/>
    <col min="14345" max="14345" width="8.875" style="206" customWidth="1"/>
    <col min="14346" max="14346" width="20.625" style="206" customWidth="1"/>
    <col min="14347" max="14348" width="5.875" style="206" customWidth="1"/>
    <col min="14349" max="14349" width="5.625" style="206" customWidth="1"/>
    <col min="14350" max="14350" width="11.75" style="206" bestFit="1" customWidth="1"/>
    <col min="14351" max="14351" width="3" style="206" customWidth="1"/>
    <col min="14352" max="14353" width="9" style="206"/>
    <col min="14354" max="14354" width="82.25" style="206" bestFit="1" customWidth="1"/>
    <col min="14355" max="14592" width="9" style="206"/>
    <col min="14593" max="14593" width="4.25" style="206" customWidth="1"/>
    <col min="14594" max="14595" width="12.625" style="206" customWidth="1"/>
    <col min="14596" max="14596" width="10.625" style="206" customWidth="1"/>
    <col min="14597" max="14597" width="4.375" style="206" bestFit="1" customWidth="1"/>
    <col min="14598" max="14598" width="8.875" style="206" customWidth="1"/>
    <col min="14599" max="14599" width="20.625" style="206" customWidth="1"/>
    <col min="14600" max="14600" width="4.375" style="206" bestFit="1" customWidth="1"/>
    <col min="14601" max="14601" width="8.875" style="206" customWidth="1"/>
    <col min="14602" max="14602" width="20.625" style="206" customWidth="1"/>
    <col min="14603" max="14604" width="5.875" style="206" customWidth="1"/>
    <col min="14605" max="14605" width="5.625" style="206" customWidth="1"/>
    <col min="14606" max="14606" width="11.75" style="206" bestFit="1" customWidth="1"/>
    <col min="14607" max="14607" width="3" style="206" customWidth="1"/>
    <col min="14608" max="14609" width="9" style="206"/>
    <col min="14610" max="14610" width="82.25" style="206" bestFit="1" customWidth="1"/>
    <col min="14611" max="14848" width="9" style="206"/>
    <col min="14849" max="14849" width="4.25" style="206" customWidth="1"/>
    <col min="14850" max="14851" width="12.625" style="206" customWidth="1"/>
    <col min="14852" max="14852" width="10.625" style="206" customWidth="1"/>
    <col min="14853" max="14853" width="4.375" style="206" bestFit="1" customWidth="1"/>
    <col min="14854" max="14854" width="8.875" style="206" customWidth="1"/>
    <col min="14855" max="14855" width="20.625" style="206" customWidth="1"/>
    <col min="14856" max="14856" width="4.375" style="206" bestFit="1" customWidth="1"/>
    <col min="14857" max="14857" width="8.875" style="206" customWidth="1"/>
    <col min="14858" max="14858" width="20.625" style="206" customWidth="1"/>
    <col min="14859" max="14860" width="5.875" style="206" customWidth="1"/>
    <col min="14861" max="14861" width="5.625" style="206" customWidth="1"/>
    <col min="14862" max="14862" width="11.75" style="206" bestFit="1" customWidth="1"/>
    <col min="14863" max="14863" width="3" style="206" customWidth="1"/>
    <col min="14864" max="14865" width="9" style="206"/>
    <col min="14866" max="14866" width="82.25" style="206" bestFit="1" customWidth="1"/>
    <col min="14867" max="15104" width="9" style="206"/>
    <col min="15105" max="15105" width="4.25" style="206" customWidth="1"/>
    <col min="15106" max="15107" width="12.625" style="206" customWidth="1"/>
    <col min="15108" max="15108" width="10.625" style="206" customWidth="1"/>
    <col min="15109" max="15109" width="4.375" style="206" bestFit="1" customWidth="1"/>
    <col min="15110" max="15110" width="8.875" style="206" customWidth="1"/>
    <col min="15111" max="15111" width="20.625" style="206" customWidth="1"/>
    <col min="15112" max="15112" width="4.375" style="206" bestFit="1" customWidth="1"/>
    <col min="15113" max="15113" width="8.875" style="206" customWidth="1"/>
    <col min="15114" max="15114" width="20.625" style="206" customWidth="1"/>
    <col min="15115" max="15116" width="5.875" style="206" customWidth="1"/>
    <col min="15117" max="15117" width="5.625" style="206" customWidth="1"/>
    <col min="15118" max="15118" width="11.75" style="206" bestFit="1" customWidth="1"/>
    <col min="15119" max="15119" width="3" style="206" customWidth="1"/>
    <col min="15120" max="15121" width="9" style="206"/>
    <col min="15122" max="15122" width="82.25" style="206" bestFit="1" customWidth="1"/>
    <col min="15123" max="15360" width="9" style="206"/>
    <col min="15361" max="15361" width="4.25" style="206" customWidth="1"/>
    <col min="15362" max="15363" width="12.625" style="206" customWidth="1"/>
    <col min="15364" max="15364" width="10.625" style="206" customWidth="1"/>
    <col min="15365" max="15365" width="4.375" style="206" bestFit="1" customWidth="1"/>
    <col min="15366" max="15366" width="8.875" style="206" customWidth="1"/>
    <col min="15367" max="15367" width="20.625" style="206" customWidth="1"/>
    <col min="15368" max="15368" width="4.375" style="206" bestFit="1" customWidth="1"/>
    <col min="15369" max="15369" width="8.875" style="206" customWidth="1"/>
    <col min="15370" max="15370" width="20.625" style="206" customWidth="1"/>
    <col min="15371" max="15372" width="5.875" style="206" customWidth="1"/>
    <col min="15373" max="15373" width="5.625" style="206" customWidth="1"/>
    <col min="15374" max="15374" width="11.75" style="206" bestFit="1" customWidth="1"/>
    <col min="15375" max="15375" width="3" style="206" customWidth="1"/>
    <col min="15376" max="15377" width="9" style="206"/>
    <col min="15378" max="15378" width="82.25" style="206" bestFit="1" customWidth="1"/>
    <col min="15379" max="15616" width="9" style="206"/>
    <col min="15617" max="15617" width="4.25" style="206" customWidth="1"/>
    <col min="15618" max="15619" width="12.625" style="206" customWidth="1"/>
    <col min="15620" max="15620" width="10.625" style="206" customWidth="1"/>
    <col min="15621" max="15621" width="4.375" style="206" bestFit="1" customWidth="1"/>
    <col min="15622" max="15622" width="8.875" style="206" customWidth="1"/>
    <col min="15623" max="15623" width="20.625" style="206" customWidth="1"/>
    <col min="15624" max="15624" width="4.375" style="206" bestFit="1" customWidth="1"/>
    <col min="15625" max="15625" width="8.875" style="206" customWidth="1"/>
    <col min="15626" max="15626" width="20.625" style="206" customWidth="1"/>
    <col min="15627" max="15628" width="5.875" style="206" customWidth="1"/>
    <col min="15629" max="15629" width="5.625" style="206" customWidth="1"/>
    <col min="15630" max="15630" width="11.75" style="206" bestFit="1" customWidth="1"/>
    <col min="15631" max="15631" width="3" style="206" customWidth="1"/>
    <col min="15632" max="15633" width="9" style="206"/>
    <col min="15634" max="15634" width="82.25" style="206" bestFit="1" customWidth="1"/>
    <col min="15635" max="15872" width="9" style="206"/>
    <col min="15873" max="15873" width="4.25" style="206" customWidth="1"/>
    <col min="15874" max="15875" width="12.625" style="206" customWidth="1"/>
    <col min="15876" max="15876" width="10.625" style="206" customWidth="1"/>
    <col min="15877" max="15877" width="4.375" style="206" bestFit="1" customWidth="1"/>
    <col min="15878" max="15878" width="8.875" style="206" customWidth="1"/>
    <col min="15879" max="15879" width="20.625" style="206" customWidth="1"/>
    <col min="15880" max="15880" width="4.375" style="206" bestFit="1" customWidth="1"/>
    <col min="15881" max="15881" width="8.875" style="206" customWidth="1"/>
    <col min="15882" max="15882" width="20.625" style="206" customWidth="1"/>
    <col min="15883" max="15884" width="5.875" style="206" customWidth="1"/>
    <col min="15885" max="15885" width="5.625" style="206" customWidth="1"/>
    <col min="15886" max="15886" width="11.75" style="206" bestFit="1" customWidth="1"/>
    <col min="15887" max="15887" width="3" style="206" customWidth="1"/>
    <col min="15888" max="15889" width="9" style="206"/>
    <col min="15890" max="15890" width="82.25" style="206" bestFit="1" customWidth="1"/>
    <col min="15891" max="16128" width="9" style="206"/>
    <col min="16129" max="16129" width="4.25" style="206" customWidth="1"/>
    <col min="16130" max="16131" width="12.625" style="206" customWidth="1"/>
    <col min="16132" max="16132" width="10.625" style="206" customWidth="1"/>
    <col min="16133" max="16133" width="4.375" style="206" bestFit="1" customWidth="1"/>
    <col min="16134" max="16134" width="8.875" style="206" customWidth="1"/>
    <col min="16135" max="16135" width="20.625" style="206" customWidth="1"/>
    <col min="16136" max="16136" width="4.375" style="206" bestFit="1" customWidth="1"/>
    <col min="16137" max="16137" width="8.875" style="206" customWidth="1"/>
    <col min="16138" max="16138" width="20.625" style="206" customWidth="1"/>
    <col min="16139" max="16140" width="5.875" style="206" customWidth="1"/>
    <col min="16141" max="16141" width="5.625" style="206" customWidth="1"/>
    <col min="16142" max="16142" width="11.75" style="206" bestFit="1" customWidth="1"/>
    <col min="16143" max="16143" width="3" style="206" customWidth="1"/>
    <col min="16144" max="16145" width="9" style="206"/>
    <col min="16146" max="16146" width="82.25" style="206" bestFit="1" customWidth="1"/>
    <col min="16147" max="16384" width="9" style="206"/>
  </cols>
  <sheetData>
    <row r="1" spans="1:14" ht="13.5"/>
    <row r="2" spans="1:14" s="210" customFormat="1" ht="19.5" customHeight="1">
      <c r="A2" s="923" t="s">
        <v>388</v>
      </c>
      <c r="B2" s="923"/>
      <c r="C2" s="923"/>
      <c r="D2" s="923"/>
      <c r="E2" s="923"/>
      <c r="F2" s="923"/>
      <c r="G2" s="923"/>
      <c r="H2" s="923"/>
      <c r="I2" s="923"/>
      <c r="J2" s="923"/>
      <c r="K2" s="923"/>
      <c r="L2" s="923"/>
      <c r="M2" s="923"/>
      <c r="N2" s="923"/>
    </row>
    <row r="3" spans="1:14" s="210" customFormat="1" ht="8.25" customHeight="1">
      <c r="B3" s="211"/>
      <c r="C3" s="211"/>
      <c r="D3" s="211"/>
      <c r="E3" s="212"/>
      <c r="F3" s="212"/>
      <c r="G3" s="212"/>
      <c r="H3" s="212"/>
      <c r="I3" s="212"/>
      <c r="J3" s="212"/>
      <c r="K3" s="212"/>
      <c r="L3" s="212"/>
      <c r="M3" s="211"/>
      <c r="N3" s="212"/>
    </row>
    <row r="4" spans="1:14" s="210" customFormat="1" ht="24" customHeight="1">
      <c r="A4" s="924" t="s">
        <v>187</v>
      </c>
      <c r="B4" s="924"/>
      <c r="C4" s="925"/>
      <c r="D4" s="926"/>
      <c r="E4" s="926"/>
      <c r="F4" s="927"/>
      <c r="K4" s="210" t="s">
        <v>809</v>
      </c>
    </row>
    <row r="5" spans="1:14" s="210" customFormat="1" ht="19.5" customHeight="1">
      <c r="A5" s="928" t="s">
        <v>52</v>
      </c>
      <c r="B5" s="928" t="s">
        <v>389</v>
      </c>
      <c r="C5" s="929" t="s">
        <v>64</v>
      </c>
      <c r="D5" s="928" t="s">
        <v>390</v>
      </c>
      <c r="E5" s="931" t="s">
        <v>391</v>
      </c>
      <c r="F5" s="931"/>
      <c r="G5" s="931"/>
      <c r="H5" s="931"/>
      <c r="I5" s="931"/>
      <c r="J5" s="931"/>
      <c r="K5" s="932" t="s">
        <v>392</v>
      </c>
      <c r="L5" s="932"/>
      <c r="M5" s="933" t="s">
        <v>393</v>
      </c>
      <c r="N5" s="933"/>
    </row>
    <row r="6" spans="1:14" s="215" customFormat="1" ht="30.75" customHeight="1">
      <c r="A6" s="928"/>
      <c r="B6" s="928"/>
      <c r="C6" s="930"/>
      <c r="D6" s="928"/>
      <c r="E6" s="931"/>
      <c r="F6" s="931"/>
      <c r="G6" s="931"/>
      <c r="H6" s="931"/>
      <c r="I6" s="931"/>
      <c r="J6" s="931"/>
      <c r="K6" s="932"/>
      <c r="L6" s="932"/>
      <c r="M6" s="213" t="s">
        <v>394</v>
      </c>
      <c r="N6" s="214" t="s">
        <v>395</v>
      </c>
    </row>
    <row r="7" spans="1:14" s="210" customFormat="1" ht="32.25" customHeight="1">
      <c r="A7" s="914">
        <v>1</v>
      </c>
      <c r="B7" s="917"/>
      <c r="C7" s="917"/>
      <c r="D7" s="920"/>
      <c r="E7" s="216"/>
      <c r="F7" s="911" t="str">
        <f>IFERROR(VLOOKUP(E7,'資格コード（別表）'!$B$3:$C$121,2,FALSE),"")</f>
        <v/>
      </c>
      <c r="G7" s="912"/>
      <c r="H7" s="216"/>
      <c r="I7" s="911" t="str">
        <f>IFERROR(VLOOKUP(H7,'資格コード（別表）'!$B$3:$C$121,2,FALSE),"")</f>
        <v/>
      </c>
      <c r="J7" s="913"/>
      <c r="K7" s="897"/>
      <c r="L7" s="900"/>
      <c r="M7" s="903"/>
      <c r="N7" s="906"/>
    </row>
    <row r="8" spans="1:14" s="210" customFormat="1" ht="11.25" customHeight="1">
      <c r="A8" s="915"/>
      <c r="B8" s="918"/>
      <c r="C8" s="918"/>
      <c r="D8" s="921"/>
      <c r="E8" s="909" t="s">
        <v>170</v>
      </c>
      <c r="F8" s="910"/>
      <c r="G8" s="217"/>
      <c r="H8" s="909" t="s">
        <v>170</v>
      </c>
      <c r="I8" s="910"/>
      <c r="J8" s="218"/>
      <c r="K8" s="898"/>
      <c r="L8" s="901"/>
      <c r="M8" s="904"/>
      <c r="N8" s="907"/>
    </row>
    <row r="9" spans="1:14" s="210" customFormat="1" ht="32.25" customHeight="1">
      <c r="A9" s="915"/>
      <c r="B9" s="918"/>
      <c r="C9" s="918"/>
      <c r="D9" s="921"/>
      <c r="E9" s="216"/>
      <c r="F9" s="911" t="str">
        <f>IFERROR(VLOOKUP(E9,'資格コード（別表）'!$B$3:$C$121,2,FALSE),"")</f>
        <v/>
      </c>
      <c r="G9" s="912"/>
      <c r="H9" s="216"/>
      <c r="I9" s="911" t="str">
        <f>IFERROR(VLOOKUP(H9,'資格コード（別表）'!$B$3:$C$121,2,FALSE),"")</f>
        <v/>
      </c>
      <c r="J9" s="913"/>
      <c r="K9" s="898"/>
      <c r="L9" s="901"/>
      <c r="M9" s="904"/>
      <c r="N9" s="907"/>
    </row>
    <row r="10" spans="1:14" s="210" customFormat="1" ht="11.25" customHeight="1">
      <c r="A10" s="916"/>
      <c r="B10" s="919"/>
      <c r="C10" s="919"/>
      <c r="D10" s="922"/>
      <c r="E10" s="909" t="s">
        <v>170</v>
      </c>
      <c r="F10" s="910"/>
      <c r="G10" s="217"/>
      <c r="H10" s="909" t="s">
        <v>170</v>
      </c>
      <c r="I10" s="910"/>
      <c r="J10" s="218"/>
      <c r="K10" s="899"/>
      <c r="L10" s="902"/>
      <c r="M10" s="905"/>
      <c r="N10" s="908"/>
    </row>
    <row r="11" spans="1:14" s="210" customFormat="1" ht="32.25" customHeight="1">
      <c r="A11" s="914">
        <v>2</v>
      </c>
      <c r="B11" s="917"/>
      <c r="C11" s="917"/>
      <c r="D11" s="920"/>
      <c r="E11" s="216"/>
      <c r="F11" s="911" t="str">
        <f>IFERROR(VLOOKUP(E11,'資格コード（別表）'!$B$3:$C$121,2,FALSE),"")</f>
        <v/>
      </c>
      <c r="G11" s="912"/>
      <c r="H11" s="216"/>
      <c r="I11" s="911" t="str">
        <f>IFERROR(VLOOKUP(H11,'資格コード（別表）'!$B$3:$C$121,2,FALSE),"")</f>
        <v/>
      </c>
      <c r="J11" s="913"/>
      <c r="K11" s="897"/>
      <c r="L11" s="900"/>
      <c r="M11" s="903"/>
      <c r="N11" s="906"/>
    </row>
    <row r="12" spans="1:14" s="210" customFormat="1" ht="11.25" customHeight="1">
      <c r="A12" s="915"/>
      <c r="B12" s="918"/>
      <c r="C12" s="918"/>
      <c r="D12" s="921"/>
      <c r="E12" s="909" t="s">
        <v>170</v>
      </c>
      <c r="F12" s="910"/>
      <c r="G12" s="217"/>
      <c r="H12" s="909" t="s">
        <v>170</v>
      </c>
      <c r="I12" s="910"/>
      <c r="J12" s="218"/>
      <c r="K12" s="898"/>
      <c r="L12" s="901"/>
      <c r="M12" s="904"/>
      <c r="N12" s="907"/>
    </row>
    <row r="13" spans="1:14" s="210" customFormat="1" ht="32.25" customHeight="1">
      <c r="A13" s="915"/>
      <c r="B13" s="918"/>
      <c r="C13" s="918"/>
      <c r="D13" s="921"/>
      <c r="E13" s="216"/>
      <c r="F13" s="911" t="str">
        <f>IFERROR(VLOOKUP(E13,'資格コード（別表）'!$B$3:$C$121,2,FALSE),"")</f>
        <v/>
      </c>
      <c r="G13" s="912"/>
      <c r="H13" s="216"/>
      <c r="I13" s="911" t="str">
        <f>IFERROR(VLOOKUP(H13,'資格コード（別表）'!$B$3:$C$121,2,FALSE),"")</f>
        <v/>
      </c>
      <c r="J13" s="913"/>
      <c r="K13" s="898"/>
      <c r="L13" s="901"/>
      <c r="M13" s="904"/>
      <c r="N13" s="907"/>
    </row>
    <row r="14" spans="1:14" s="210" customFormat="1" ht="11.25" customHeight="1">
      <c r="A14" s="916"/>
      <c r="B14" s="919"/>
      <c r="C14" s="919"/>
      <c r="D14" s="922"/>
      <c r="E14" s="909" t="s">
        <v>170</v>
      </c>
      <c r="F14" s="910"/>
      <c r="G14" s="217"/>
      <c r="H14" s="909" t="s">
        <v>170</v>
      </c>
      <c r="I14" s="910"/>
      <c r="J14" s="218"/>
      <c r="K14" s="899"/>
      <c r="L14" s="902"/>
      <c r="M14" s="905"/>
      <c r="N14" s="908"/>
    </row>
    <row r="15" spans="1:14" s="210" customFormat="1" ht="32.25" customHeight="1">
      <c r="A15" s="914">
        <v>3</v>
      </c>
      <c r="B15" s="917"/>
      <c r="C15" s="917"/>
      <c r="D15" s="920"/>
      <c r="E15" s="216"/>
      <c r="F15" s="911" t="str">
        <f>IFERROR(VLOOKUP(E15,'資格コード（別表）'!$B$3:$C$121,2,FALSE),"")</f>
        <v/>
      </c>
      <c r="G15" s="912"/>
      <c r="H15" s="216"/>
      <c r="I15" s="911" t="str">
        <f>IFERROR(VLOOKUP(H15,'資格コード（別表）'!$B$3:$C$121,2,FALSE),"")</f>
        <v/>
      </c>
      <c r="J15" s="913"/>
      <c r="K15" s="897"/>
      <c r="L15" s="900"/>
      <c r="M15" s="903"/>
      <c r="N15" s="906"/>
    </row>
    <row r="16" spans="1:14" s="210" customFormat="1" ht="11.25" customHeight="1">
      <c r="A16" s="915"/>
      <c r="B16" s="918"/>
      <c r="C16" s="918"/>
      <c r="D16" s="921"/>
      <c r="E16" s="909" t="s">
        <v>170</v>
      </c>
      <c r="F16" s="910"/>
      <c r="G16" s="217"/>
      <c r="H16" s="909" t="s">
        <v>170</v>
      </c>
      <c r="I16" s="910"/>
      <c r="J16" s="218"/>
      <c r="K16" s="898"/>
      <c r="L16" s="901"/>
      <c r="M16" s="904"/>
      <c r="N16" s="907"/>
    </row>
    <row r="17" spans="1:14" s="210" customFormat="1" ht="32.25" customHeight="1">
      <c r="A17" s="915"/>
      <c r="B17" s="918"/>
      <c r="C17" s="918"/>
      <c r="D17" s="921"/>
      <c r="E17" s="216"/>
      <c r="F17" s="911" t="str">
        <f>IFERROR(VLOOKUP(E17,'資格コード（別表）'!$B$3:$C$121,2,FALSE),"")</f>
        <v/>
      </c>
      <c r="G17" s="912"/>
      <c r="H17" s="216"/>
      <c r="I17" s="911" t="str">
        <f>IFERROR(VLOOKUP(H17,'資格コード（別表）'!$B$3:$C$121,2,FALSE),"")</f>
        <v/>
      </c>
      <c r="J17" s="913"/>
      <c r="K17" s="898"/>
      <c r="L17" s="901"/>
      <c r="M17" s="904"/>
      <c r="N17" s="907"/>
    </row>
    <row r="18" spans="1:14" s="210" customFormat="1" ht="11.25" customHeight="1">
      <c r="A18" s="916"/>
      <c r="B18" s="919"/>
      <c r="C18" s="919"/>
      <c r="D18" s="922"/>
      <c r="E18" s="909" t="s">
        <v>170</v>
      </c>
      <c r="F18" s="910"/>
      <c r="G18" s="217"/>
      <c r="H18" s="909" t="s">
        <v>170</v>
      </c>
      <c r="I18" s="910"/>
      <c r="J18" s="218"/>
      <c r="K18" s="899"/>
      <c r="L18" s="902"/>
      <c r="M18" s="905"/>
      <c r="N18" s="908"/>
    </row>
    <row r="19" spans="1:14" s="210" customFormat="1" ht="32.25" customHeight="1">
      <c r="A19" s="914">
        <v>4</v>
      </c>
      <c r="B19" s="917"/>
      <c r="C19" s="917"/>
      <c r="D19" s="920"/>
      <c r="E19" s="216"/>
      <c r="F19" s="911" t="str">
        <f>IFERROR(VLOOKUP(E19,'資格コード（別表）'!$B$3:$C$121,2,FALSE),"")</f>
        <v/>
      </c>
      <c r="G19" s="912"/>
      <c r="H19" s="216"/>
      <c r="I19" s="911" t="str">
        <f>IFERROR(VLOOKUP(H19,'資格コード（別表）'!$B$3:$C$121,2,FALSE),"")</f>
        <v/>
      </c>
      <c r="J19" s="913"/>
      <c r="K19" s="897"/>
      <c r="L19" s="900"/>
      <c r="M19" s="903"/>
      <c r="N19" s="906"/>
    </row>
    <row r="20" spans="1:14" s="210" customFormat="1" ht="11.25" customHeight="1">
      <c r="A20" s="915"/>
      <c r="B20" s="918"/>
      <c r="C20" s="918"/>
      <c r="D20" s="921"/>
      <c r="E20" s="909" t="s">
        <v>170</v>
      </c>
      <c r="F20" s="910"/>
      <c r="G20" s="217"/>
      <c r="H20" s="909" t="s">
        <v>170</v>
      </c>
      <c r="I20" s="910"/>
      <c r="J20" s="218"/>
      <c r="K20" s="898"/>
      <c r="L20" s="901"/>
      <c r="M20" s="904"/>
      <c r="N20" s="907"/>
    </row>
    <row r="21" spans="1:14" s="210" customFormat="1" ht="32.25" customHeight="1">
      <c r="A21" s="915"/>
      <c r="B21" s="918"/>
      <c r="C21" s="918"/>
      <c r="D21" s="921"/>
      <c r="E21" s="216"/>
      <c r="F21" s="911" t="str">
        <f>IFERROR(VLOOKUP(E21,'資格コード（別表）'!$B$3:$C$121,2,FALSE),"")</f>
        <v/>
      </c>
      <c r="G21" s="912"/>
      <c r="H21" s="216"/>
      <c r="I21" s="911" t="str">
        <f>IFERROR(VLOOKUP(H21,'資格コード（別表）'!$B$3:$C$121,2,FALSE),"")</f>
        <v/>
      </c>
      <c r="J21" s="913"/>
      <c r="K21" s="898"/>
      <c r="L21" s="901"/>
      <c r="M21" s="904"/>
      <c r="N21" s="907"/>
    </row>
    <row r="22" spans="1:14" s="210" customFormat="1" ht="11.25" customHeight="1">
      <c r="A22" s="916"/>
      <c r="B22" s="919"/>
      <c r="C22" s="919"/>
      <c r="D22" s="922"/>
      <c r="E22" s="909" t="s">
        <v>170</v>
      </c>
      <c r="F22" s="910"/>
      <c r="G22" s="217"/>
      <c r="H22" s="909" t="s">
        <v>170</v>
      </c>
      <c r="I22" s="910"/>
      <c r="J22" s="218"/>
      <c r="K22" s="899"/>
      <c r="L22" s="902"/>
      <c r="M22" s="905"/>
      <c r="N22" s="908"/>
    </row>
    <row r="23" spans="1:14" s="210" customFormat="1" ht="32.25" customHeight="1">
      <c r="A23" s="914">
        <v>5</v>
      </c>
      <c r="B23" s="917"/>
      <c r="C23" s="917"/>
      <c r="D23" s="920"/>
      <c r="E23" s="216"/>
      <c r="F23" s="911" t="str">
        <f>IFERROR(VLOOKUP(E23,'資格コード（別表）'!$B$3:$C$121,2,FALSE),"")</f>
        <v/>
      </c>
      <c r="G23" s="912"/>
      <c r="H23" s="216"/>
      <c r="I23" s="911" t="str">
        <f>IFERROR(VLOOKUP(H23,'資格コード（別表）'!$B$3:$C$121,2,FALSE),"")</f>
        <v/>
      </c>
      <c r="J23" s="913"/>
      <c r="K23" s="897"/>
      <c r="L23" s="900"/>
      <c r="M23" s="903"/>
      <c r="N23" s="906"/>
    </row>
    <row r="24" spans="1:14" s="210" customFormat="1" ht="11.25" customHeight="1">
      <c r="A24" s="915"/>
      <c r="B24" s="918"/>
      <c r="C24" s="918"/>
      <c r="D24" s="921"/>
      <c r="E24" s="909" t="s">
        <v>170</v>
      </c>
      <c r="F24" s="910"/>
      <c r="G24" s="217"/>
      <c r="H24" s="909" t="s">
        <v>170</v>
      </c>
      <c r="I24" s="910"/>
      <c r="J24" s="218"/>
      <c r="K24" s="898"/>
      <c r="L24" s="901"/>
      <c r="M24" s="904"/>
      <c r="N24" s="907"/>
    </row>
    <row r="25" spans="1:14" s="210" customFormat="1" ht="32.25" customHeight="1">
      <c r="A25" s="915"/>
      <c r="B25" s="918"/>
      <c r="C25" s="918"/>
      <c r="D25" s="921"/>
      <c r="E25" s="216"/>
      <c r="F25" s="911" t="str">
        <f>IFERROR(VLOOKUP(E25,'資格コード（別表）'!$B$3:$C$121,2,FALSE),"")</f>
        <v/>
      </c>
      <c r="G25" s="912"/>
      <c r="H25" s="216"/>
      <c r="I25" s="911" t="str">
        <f>IFERROR(VLOOKUP(H25,'資格コード（別表）'!$B$3:$C$121,2,FALSE),"")</f>
        <v/>
      </c>
      <c r="J25" s="913"/>
      <c r="K25" s="898"/>
      <c r="L25" s="901"/>
      <c r="M25" s="904"/>
      <c r="N25" s="907"/>
    </row>
    <row r="26" spans="1:14" s="210" customFormat="1" ht="11.25" customHeight="1">
      <c r="A26" s="916"/>
      <c r="B26" s="919"/>
      <c r="C26" s="919"/>
      <c r="D26" s="922"/>
      <c r="E26" s="909" t="s">
        <v>170</v>
      </c>
      <c r="F26" s="910"/>
      <c r="G26" s="217"/>
      <c r="H26" s="909" t="s">
        <v>170</v>
      </c>
      <c r="I26" s="910"/>
      <c r="J26" s="218"/>
      <c r="K26" s="899"/>
      <c r="L26" s="902"/>
      <c r="M26" s="905"/>
      <c r="N26" s="908"/>
    </row>
    <row r="27" spans="1:14" s="210" customFormat="1" ht="51.75" customHeight="1">
      <c r="A27" s="896" t="s">
        <v>396</v>
      </c>
      <c r="B27" s="896"/>
      <c r="C27" s="896"/>
      <c r="D27" s="896"/>
      <c r="E27" s="896"/>
      <c r="F27" s="896"/>
      <c r="G27" s="896"/>
      <c r="H27" s="896"/>
      <c r="I27" s="896"/>
      <c r="J27" s="896"/>
      <c r="K27" s="896"/>
      <c r="L27" s="896"/>
      <c r="M27" s="896"/>
      <c r="N27" s="896"/>
    </row>
    <row r="45" spans="1:14" ht="30" customHeight="1">
      <c r="A45" s="207"/>
      <c r="B45" s="208"/>
      <c r="C45" s="209"/>
      <c r="D45" s="209"/>
      <c r="K45" s="207"/>
      <c r="M45" s="206"/>
      <c r="N45" s="206"/>
    </row>
    <row r="46" spans="1:14" ht="30" customHeight="1">
      <c r="A46" s="207"/>
      <c r="B46" s="208"/>
      <c r="C46" s="209"/>
      <c r="D46" s="209"/>
      <c r="K46" s="207"/>
      <c r="M46" s="206"/>
      <c r="N46" s="206"/>
    </row>
    <row r="47" spans="1:14" ht="30" customHeight="1">
      <c r="A47" s="207"/>
      <c r="B47" s="208"/>
      <c r="C47" s="209"/>
      <c r="D47" s="209"/>
      <c r="K47" s="207"/>
      <c r="M47" s="206"/>
      <c r="N47" s="206"/>
    </row>
    <row r="48" spans="1:14" ht="30" customHeight="1">
      <c r="A48" s="207"/>
      <c r="B48" s="208"/>
      <c r="C48" s="209"/>
      <c r="D48" s="209"/>
      <c r="K48" s="207"/>
      <c r="M48" s="206"/>
      <c r="N48" s="206"/>
    </row>
    <row r="49" spans="1:14" ht="30" customHeight="1">
      <c r="A49" s="207"/>
      <c r="B49" s="208"/>
      <c r="C49" s="209"/>
      <c r="D49" s="209"/>
      <c r="K49" s="207"/>
      <c r="M49" s="206"/>
      <c r="N49" s="206"/>
    </row>
    <row r="50" spans="1:14" ht="30" customHeight="1">
      <c r="A50" s="207"/>
      <c r="B50" s="208"/>
      <c r="C50" s="209"/>
      <c r="D50" s="209"/>
      <c r="K50" s="207"/>
      <c r="M50" s="206"/>
      <c r="N50" s="206"/>
    </row>
    <row r="51" spans="1:14" ht="30" customHeight="1">
      <c r="A51" s="207"/>
      <c r="B51" s="208"/>
      <c r="C51" s="209"/>
      <c r="D51" s="209"/>
      <c r="K51" s="207"/>
      <c r="M51" s="206"/>
      <c r="N51" s="206"/>
    </row>
    <row r="52" spans="1:14" ht="30" customHeight="1">
      <c r="A52" s="207"/>
      <c r="B52" s="208"/>
      <c r="C52" s="209"/>
      <c r="D52" s="209"/>
      <c r="K52" s="207"/>
      <c r="M52" s="206"/>
      <c r="N52" s="206"/>
    </row>
    <row r="53" spans="1:14" ht="30" customHeight="1">
      <c r="A53" s="207"/>
      <c r="B53" s="208"/>
      <c r="C53" s="209"/>
      <c r="D53" s="209"/>
      <c r="K53" s="207"/>
      <c r="M53" s="206"/>
      <c r="N53" s="206"/>
    </row>
    <row r="54" spans="1:14" ht="30" customHeight="1">
      <c r="A54" s="207"/>
      <c r="B54" s="208"/>
      <c r="C54" s="209"/>
      <c r="D54" s="209"/>
      <c r="K54" s="207"/>
      <c r="M54" s="206"/>
      <c r="N54" s="206"/>
    </row>
    <row r="55" spans="1:14" ht="30" customHeight="1">
      <c r="A55" s="207"/>
      <c r="B55" s="208"/>
      <c r="C55" s="209"/>
      <c r="D55" s="209"/>
      <c r="K55" s="207"/>
      <c r="M55" s="206"/>
      <c r="N55" s="206"/>
    </row>
    <row r="56" spans="1:14" ht="30" customHeight="1">
      <c r="A56" s="207"/>
      <c r="B56" s="208"/>
      <c r="C56" s="209"/>
      <c r="D56" s="209"/>
      <c r="K56" s="207"/>
      <c r="M56" s="206"/>
      <c r="N56" s="206"/>
    </row>
    <row r="57" spans="1:14" ht="30" customHeight="1">
      <c r="A57" s="207"/>
      <c r="B57" s="208"/>
      <c r="C57" s="209"/>
      <c r="D57" s="209"/>
      <c r="K57" s="207"/>
      <c r="M57" s="206"/>
      <c r="N57" s="206"/>
    </row>
    <row r="58" spans="1:14" ht="30" customHeight="1">
      <c r="A58" s="207"/>
      <c r="B58" s="208"/>
      <c r="C58" s="209"/>
      <c r="D58" s="209"/>
      <c r="K58" s="207"/>
      <c r="M58" s="206"/>
      <c r="N58" s="206"/>
    </row>
    <row r="59" spans="1:14" ht="30" customHeight="1">
      <c r="A59" s="207"/>
      <c r="B59" s="208"/>
      <c r="C59" s="209"/>
      <c r="D59" s="209"/>
      <c r="K59" s="207"/>
      <c r="M59" s="206"/>
      <c r="N59" s="206"/>
    </row>
    <row r="60" spans="1:14" ht="30" customHeight="1">
      <c r="A60" s="207"/>
      <c r="B60" s="208"/>
      <c r="C60" s="209"/>
      <c r="D60" s="209"/>
      <c r="K60" s="207"/>
      <c r="M60" s="206"/>
      <c r="N60" s="206"/>
    </row>
    <row r="61" spans="1:14" ht="30" customHeight="1">
      <c r="A61" s="207"/>
      <c r="B61" s="208"/>
      <c r="C61" s="209"/>
      <c r="D61" s="209"/>
      <c r="K61" s="207"/>
      <c r="M61" s="206"/>
      <c r="N61" s="206"/>
    </row>
    <row r="62" spans="1:14" ht="30" customHeight="1">
      <c r="A62" s="207"/>
      <c r="B62" s="208"/>
      <c r="C62" s="209"/>
      <c r="D62" s="209"/>
      <c r="K62" s="207"/>
      <c r="M62" s="206"/>
      <c r="N62" s="206"/>
    </row>
    <row r="63" spans="1:14" ht="30" customHeight="1">
      <c r="A63" s="207"/>
      <c r="B63" s="208"/>
      <c r="C63" s="209"/>
      <c r="D63" s="209"/>
      <c r="K63" s="207"/>
      <c r="M63" s="206"/>
      <c r="N63" s="206"/>
    </row>
    <row r="64" spans="1:14" ht="30" customHeight="1">
      <c r="A64" s="207"/>
      <c r="B64" s="208"/>
      <c r="C64" s="209"/>
      <c r="D64" s="209"/>
      <c r="K64" s="207"/>
      <c r="M64" s="206"/>
      <c r="N64" s="206"/>
    </row>
    <row r="65" spans="1:14" ht="30" customHeight="1">
      <c r="A65" s="207"/>
      <c r="B65" s="208"/>
      <c r="C65" s="209"/>
      <c r="D65" s="209"/>
      <c r="K65" s="207"/>
      <c r="M65" s="206"/>
      <c r="N65" s="206"/>
    </row>
    <row r="66" spans="1:14" ht="30" customHeight="1">
      <c r="A66" s="207"/>
      <c r="B66" s="208"/>
      <c r="C66" s="209"/>
      <c r="D66" s="209"/>
      <c r="K66" s="207"/>
      <c r="M66" s="206"/>
      <c r="N66" s="206"/>
    </row>
    <row r="67" spans="1:14" ht="30" customHeight="1">
      <c r="A67" s="207"/>
      <c r="B67" s="208"/>
      <c r="C67" s="209"/>
      <c r="D67" s="209"/>
      <c r="K67" s="207"/>
      <c r="M67" s="206"/>
      <c r="N67" s="206"/>
    </row>
    <row r="68" spans="1:14" ht="30" customHeight="1">
      <c r="A68" s="207"/>
      <c r="B68" s="208"/>
      <c r="C68" s="209"/>
      <c r="D68" s="209"/>
      <c r="K68" s="207"/>
      <c r="M68" s="206"/>
      <c r="N68" s="206"/>
    </row>
    <row r="69" spans="1:14" ht="30" customHeight="1">
      <c r="A69" s="207"/>
      <c r="B69" s="208"/>
      <c r="C69" s="209"/>
      <c r="D69" s="209"/>
      <c r="K69" s="207"/>
      <c r="M69" s="206"/>
      <c r="N69" s="206"/>
    </row>
    <row r="70" spans="1:14" ht="30" customHeight="1">
      <c r="A70" s="207"/>
      <c r="B70" s="208"/>
      <c r="C70" s="209"/>
      <c r="D70" s="209"/>
      <c r="K70" s="207"/>
      <c r="M70" s="206"/>
      <c r="N70" s="206"/>
    </row>
    <row r="71" spans="1:14" ht="30" customHeight="1">
      <c r="A71" s="207"/>
      <c r="B71" s="208"/>
      <c r="C71" s="209"/>
      <c r="D71" s="209"/>
      <c r="K71" s="207"/>
      <c r="M71" s="206"/>
      <c r="N71" s="206"/>
    </row>
    <row r="72" spans="1:14" ht="30" customHeight="1">
      <c r="A72" s="207"/>
      <c r="B72" s="208"/>
      <c r="C72" s="209"/>
      <c r="D72" s="209"/>
      <c r="K72" s="207"/>
      <c r="M72" s="206"/>
      <c r="N72" s="206"/>
    </row>
    <row r="73" spans="1:14" ht="30" customHeight="1">
      <c r="A73" s="207"/>
      <c r="B73" s="208"/>
      <c r="C73" s="209"/>
      <c r="D73" s="209"/>
      <c r="K73" s="207"/>
      <c r="M73" s="206"/>
      <c r="N73" s="206"/>
    </row>
    <row r="74" spans="1:14" ht="30" customHeight="1">
      <c r="A74" s="207"/>
      <c r="B74" s="208"/>
      <c r="C74" s="209"/>
      <c r="D74" s="209"/>
      <c r="K74" s="207"/>
      <c r="M74" s="206"/>
      <c r="N74" s="206"/>
    </row>
    <row r="75" spans="1:14" ht="30" customHeight="1">
      <c r="A75" s="207"/>
      <c r="B75" s="208"/>
      <c r="C75" s="209"/>
      <c r="D75" s="209"/>
      <c r="K75" s="207"/>
      <c r="M75" s="206"/>
      <c r="N75" s="206"/>
    </row>
    <row r="76" spans="1:14" ht="30" customHeight="1">
      <c r="A76" s="207"/>
      <c r="B76" s="208"/>
      <c r="C76" s="209"/>
      <c r="D76" s="209"/>
      <c r="K76" s="207"/>
      <c r="M76" s="206"/>
      <c r="N76" s="206"/>
    </row>
    <row r="77" spans="1:14" ht="30" customHeight="1">
      <c r="A77" s="207"/>
      <c r="B77" s="208"/>
      <c r="C77" s="209"/>
      <c r="D77" s="209"/>
      <c r="K77" s="207"/>
      <c r="M77" s="206"/>
      <c r="N77" s="206"/>
    </row>
    <row r="78" spans="1:14" ht="30" customHeight="1">
      <c r="A78" s="207"/>
      <c r="B78" s="208"/>
      <c r="C78" s="209"/>
      <c r="D78" s="209"/>
      <c r="K78" s="207"/>
      <c r="M78" s="206"/>
      <c r="N78" s="206"/>
    </row>
    <row r="79" spans="1:14" ht="30" customHeight="1">
      <c r="A79" s="207"/>
      <c r="B79" s="208"/>
      <c r="C79" s="209"/>
      <c r="D79" s="209"/>
      <c r="K79" s="207"/>
      <c r="M79" s="206"/>
      <c r="N79" s="206"/>
    </row>
    <row r="80" spans="1:14" ht="30" customHeight="1">
      <c r="A80" s="207"/>
      <c r="B80" s="208"/>
      <c r="C80" s="209"/>
      <c r="D80" s="209"/>
      <c r="K80" s="207"/>
      <c r="M80" s="206"/>
      <c r="N80" s="206"/>
    </row>
    <row r="81" spans="1:14" ht="30" customHeight="1">
      <c r="A81" s="207"/>
      <c r="B81" s="208"/>
      <c r="C81" s="209"/>
      <c r="D81" s="209"/>
      <c r="K81" s="207"/>
      <c r="M81" s="206"/>
      <c r="N81" s="206"/>
    </row>
    <row r="82" spans="1:14" ht="30" customHeight="1">
      <c r="A82" s="207"/>
      <c r="B82" s="208"/>
      <c r="C82" s="209"/>
      <c r="D82" s="209"/>
      <c r="K82" s="207"/>
      <c r="M82" s="206"/>
      <c r="N82" s="206"/>
    </row>
    <row r="83" spans="1:14" ht="30" customHeight="1">
      <c r="A83" s="207"/>
      <c r="B83" s="208"/>
      <c r="C83" s="209"/>
      <c r="D83" s="209"/>
      <c r="K83" s="207"/>
      <c r="M83" s="206"/>
      <c r="N83" s="206"/>
    </row>
    <row r="84" spans="1:14" ht="30" customHeight="1">
      <c r="A84" s="207"/>
      <c r="B84" s="208"/>
      <c r="C84" s="209"/>
      <c r="D84" s="209"/>
      <c r="K84" s="207"/>
      <c r="M84" s="206"/>
      <c r="N84" s="206"/>
    </row>
    <row r="85" spans="1:14" ht="30" customHeight="1">
      <c r="A85" s="207"/>
      <c r="B85" s="208"/>
      <c r="C85" s="209"/>
      <c r="D85" s="209"/>
      <c r="K85" s="207"/>
      <c r="M85" s="206"/>
      <c r="N85" s="206"/>
    </row>
    <row r="86" spans="1:14" ht="30" customHeight="1">
      <c r="A86" s="207"/>
      <c r="B86" s="208"/>
      <c r="C86" s="209"/>
      <c r="D86" s="209"/>
      <c r="K86" s="207"/>
      <c r="M86" s="206"/>
      <c r="N86" s="206"/>
    </row>
    <row r="87" spans="1:14" ht="30" customHeight="1">
      <c r="A87" s="207"/>
      <c r="B87" s="208"/>
      <c r="C87" s="209"/>
      <c r="D87" s="209"/>
      <c r="K87" s="207"/>
      <c r="M87" s="206"/>
      <c r="N87" s="206"/>
    </row>
    <row r="88" spans="1:14" ht="30" customHeight="1">
      <c r="A88" s="207"/>
      <c r="B88" s="208"/>
      <c r="C88" s="209"/>
      <c r="D88" s="209"/>
      <c r="K88" s="207"/>
      <c r="M88" s="206"/>
      <c r="N88" s="206"/>
    </row>
    <row r="89" spans="1:14" ht="30" customHeight="1">
      <c r="A89" s="207"/>
      <c r="B89" s="208"/>
      <c r="C89" s="209"/>
      <c r="D89" s="209"/>
      <c r="K89" s="207"/>
      <c r="M89" s="206"/>
      <c r="N89" s="206"/>
    </row>
    <row r="90" spans="1:14" ht="30" customHeight="1">
      <c r="A90" s="207"/>
      <c r="B90" s="208"/>
      <c r="C90" s="209"/>
      <c r="D90" s="209"/>
      <c r="K90" s="207"/>
      <c r="M90" s="206"/>
      <c r="N90" s="206"/>
    </row>
    <row r="91" spans="1:14" ht="30" customHeight="1">
      <c r="A91" s="207"/>
      <c r="B91" s="208"/>
      <c r="C91" s="209"/>
      <c r="D91" s="209"/>
      <c r="K91" s="207"/>
      <c r="M91" s="206"/>
      <c r="N91" s="206"/>
    </row>
    <row r="92" spans="1:14" ht="30" customHeight="1">
      <c r="A92" s="207"/>
      <c r="B92" s="208"/>
      <c r="C92" s="209"/>
      <c r="D92" s="209"/>
      <c r="K92" s="207"/>
      <c r="M92" s="206"/>
      <c r="N92" s="206"/>
    </row>
    <row r="93" spans="1:14" ht="30" customHeight="1">
      <c r="A93" s="207"/>
      <c r="B93" s="208"/>
      <c r="C93" s="209"/>
      <c r="D93" s="209"/>
      <c r="K93" s="207"/>
      <c r="M93" s="206"/>
      <c r="N93" s="206"/>
    </row>
    <row r="94" spans="1:14" ht="30" customHeight="1">
      <c r="A94" s="207"/>
      <c r="B94" s="208"/>
      <c r="C94" s="209"/>
      <c r="D94" s="209"/>
      <c r="K94" s="207"/>
      <c r="M94" s="206"/>
      <c r="N94" s="206"/>
    </row>
    <row r="95" spans="1:14" ht="30" customHeight="1">
      <c r="A95" s="207"/>
      <c r="B95" s="208"/>
      <c r="C95" s="209"/>
      <c r="D95" s="209"/>
      <c r="K95" s="207"/>
      <c r="M95" s="206"/>
      <c r="N95" s="206"/>
    </row>
    <row r="96" spans="1:14" ht="30" customHeight="1">
      <c r="A96" s="207"/>
      <c r="B96" s="208"/>
      <c r="C96" s="209"/>
      <c r="D96" s="209"/>
      <c r="K96" s="207"/>
      <c r="M96" s="206"/>
      <c r="N96" s="206"/>
    </row>
    <row r="97" spans="1:14" ht="30" customHeight="1">
      <c r="A97" s="207"/>
      <c r="B97" s="208"/>
      <c r="C97" s="209"/>
      <c r="D97" s="209"/>
      <c r="K97" s="207"/>
      <c r="M97" s="206"/>
      <c r="N97" s="206"/>
    </row>
    <row r="98" spans="1:14" ht="30" customHeight="1">
      <c r="A98" s="207"/>
      <c r="B98" s="208"/>
      <c r="C98" s="209"/>
      <c r="D98" s="209"/>
      <c r="K98" s="207"/>
      <c r="M98" s="206"/>
      <c r="N98" s="206"/>
    </row>
    <row r="99" spans="1:14" ht="30" customHeight="1">
      <c r="A99" s="207"/>
      <c r="B99" s="208"/>
      <c r="C99" s="209"/>
      <c r="D99" s="209"/>
      <c r="K99" s="207"/>
      <c r="M99" s="206"/>
      <c r="N99" s="206"/>
    </row>
    <row r="100" spans="1:14" ht="30" customHeight="1">
      <c r="A100" s="207"/>
      <c r="B100" s="208"/>
      <c r="C100" s="209"/>
      <c r="D100" s="209"/>
      <c r="K100" s="207"/>
      <c r="M100" s="206"/>
      <c r="N100" s="206"/>
    </row>
    <row r="101" spans="1:14" ht="30" customHeight="1">
      <c r="A101" s="207"/>
      <c r="B101" s="208"/>
      <c r="C101" s="209"/>
      <c r="D101" s="209"/>
      <c r="K101" s="207"/>
      <c r="M101" s="206"/>
      <c r="N101" s="206"/>
    </row>
    <row r="102" spans="1:14" ht="30" customHeight="1">
      <c r="A102" s="207"/>
      <c r="B102" s="208"/>
      <c r="C102" s="209"/>
      <c r="D102" s="209"/>
      <c r="K102" s="207"/>
      <c r="M102" s="206"/>
      <c r="N102" s="206"/>
    </row>
    <row r="103" spans="1:14" ht="30" customHeight="1">
      <c r="A103" s="207"/>
      <c r="B103" s="208"/>
      <c r="C103" s="209"/>
      <c r="D103" s="209"/>
      <c r="K103" s="207"/>
      <c r="M103" s="206"/>
      <c r="N103" s="206"/>
    </row>
    <row r="104" spans="1:14" ht="30" customHeight="1">
      <c r="A104" s="207"/>
      <c r="B104" s="208"/>
      <c r="C104" s="209"/>
      <c r="D104" s="209"/>
      <c r="K104" s="207"/>
      <c r="M104" s="206"/>
      <c r="N104" s="206"/>
    </row>
    <row r="105" spans="1:14" ht="30" customHeight="1">
      <c r="A105" s="207"/>
      <c r="B105" s="208"/>
      <c r="C105" s="209"/>
      <c r="D105" s="209"/>
      <c r="K105" s="207"/>
      <c r="M105" s="206"/>
      <c r="N105" s="206"/>
    </row>
    <row r="106" spans="1:14" ht="30" customHeight="1">
      <c r="A106" s="207"/>
      <c r="B106" s="208"/>
      <c r="C106" s="209"/>
      <c r="D106" s="209"/>
      <c r="K106" s="207"/>
      <c r="M106" s="206"/>
      <c r="N106" s="206"/>
    </row>
    <row r="107" spans="1:14" ht="30" customHeight="1">
      <c r="A107" s="207"/>
      <c r="B107" s="208"/>
      <c r="C107" s="209"/>
      <c r="D107" s="209"/>
      <c r="K107" s="207"/>
      <c r="M107" s="206"/>
      <c r="N107" s="206"/>
    </row>
    <row r="108" spans="1:14" ht="30" customHeight="1">
      <c r="A108" s="207"/>
      <c r="B108" s="208"/>
      <c r="C108" s="209"/>
      <c r="D108" s="209"/>
      <c r="K108" s="207"/>
      <c r="M108" s="206"/>
      <c r="N108" s="206"/>
    </row>
    <row r="109" spans="1:14" ht="30" customHeight="1">
      <c r="A109" s="207"/>
      <c r="B109" s="208"/>
      <c r="C109" s="209"/>
      <c r="D109" s="209"/>
      <c r="K109" s="207"/>
      <c r="M109" s="206"/>
      <c r="N109" s="206"/>
    </row>
    <row r="110" spans="1:14" ht="30" customHeight="1">
      <c r="A110" s="207"/>
      <c r="B110" s="208"/>
      <c r="C110" s="209"/>
      <c r="D110" s="209"/>
      <c r="K110" s="207"/>
      <c r="M110" s="206"/>
      <c r="N110" s="206"/>
    </row>
    <row r="111" spans="1:14" ht="30" customHeight="1">
      <c r="A111" s="207"/>
      <c r="B111" s="208"/>
      <c r="C111" s="209"/>
      <c r="D111" s="209"/>
      <c r="K111" s="207"/>
      <c r="M111" s="206"/>
      <c r="N111" s="206"/>
    </row>
    <row r="112" spans="1:14" ht="30" customHeight="1">
      <c r="A112" s="207"/>
      <c r="B112" s="208"/>
      <c r="C112" s="209"/>
      <c r="D112" s="209"/>
      <c r="K112" s="207"/>
      <c r="M112" s="206"/>
      <c r="N112" s="206"/>
    </row>
    <row r="113" spans="1:14" ht="30" customHeight="1">
      <c r="A113" s="207"/>
      <c r="B113" s="208"/>
      <c r="C113" s="209"/>
      <c r="D113" s="209"/>
      <c r="K113" s="207"/>
      <c r="M113" s="206"/>
      <c r="N113" s="206"/>
    </row>
    <row r="114" spans="1:14" ht="30" customHeight="1">
      <c r="A114" s="207"/>
      <c r="B114" s="208"/>
      <c r="C114" s="209"/>
      <c r="D114" s="209"/>
      <c r="K114" s="207"/>
      <c r="M114" s="206"/>
      <c r="N114" s="206"/>
    </row>
    <row r="115" spans="1:14" ht="30" customHeight="1">
      <c r="A115" s="207"/>
      <c r="B115" s="208"/>
      <c r="C115" s="209"/>
      <c r="D115" s="209"/>
      <c r="K115" s="207"/>
      <c r="M115" s="206"/>
      <c r="N115" s="206"/>
    </row>
    <row r="116" spans="1:14" ht="30" customHeight="1">
      <c r="A116" s="207"/>
      <c r="B116" s="208"/>
      <c r="C116" s="209"/>
      <c r="D116" s="209"/>
      <c r="K116" s="207"/>
      <c r="M116" s="206"/>
      <c r="N116" s="206"/>
    </row>
    <row r="117" spans="1:14" ht="30" customHeight="1">
      <c r="A117" s="207"/>
      <c r="B117" s="208"/>
      <c r="C117" s="209"/>
      <c r="D117" s="209"/>
      <c r="K117" s="207"/>
      <c r="M117" s="206"/>
      <c r="N117" s="206"/>
    </row>
    <row r="118" spans="1:14" ht="30" customHeight="1">
      <c r="A118" s="207"/>
      <c r="B118" s="208"/>
      <c r="C118" s="209"/>
      <c r="D118" s="209"/>
      <c r="K118" s="207"/>
      <c r="M118" s="206"/>
      <c r="N118" s="206"/>
    </row>
    <row r="119" spans="1:14" ht="30" customHeight="1">
      <c r="A119" s="207"/>
      <c r="B119" s="208"/>
      <c r="C119" s="209"/>
      <c r="D119" s="209"/>
      <c r="K119" s="207"/>
      <c r="M119" s="206"/>
      <c r="N119" s="206"/>
    </row>
    <row r="120" spans="1:14" ht="30" customHeight="1">
      <c r="A120" s="207"/>
      <c r="B120" s="208"/>
      <c r="C120" s="209"/>
      <c r="D120" s="209"/>
      <c r="K120" s="207"/>
      <c r="M120" s="206"/>
      <c r="N120" s="206"/>
    </row>
    <row r="121" spans="1:14" ht="30" customHeight="1">
      <c r="A121" s="207"/>
      <c r="B121" s="208"/>
      <c r="C121" s="209"/>
      <c r="D121" s="209"/>
      <c r="K121" s="207"/>
      <c r="M121" s="206"/>
      <c r="N121" s="206"/>
    </row>
    <row r="122" spans="1:14" ht="30" customHeight="1">
      <c r="A122" s="207"/>
      <c r="B122" s="208"/>
      <c r="C122" s="209"/>
      <c r="D122" s="209"/>
      <c r="K122" s="207"/>
      <c r="M122" s="206"/>
      <c r="N122" s="206"/>
    </row>
    <row r="123" spans="1:14" ht="30" customHeight="1">
      <c r="A123" s="207"/>
      <c r="B123" s="208"/>
      <c r="C123" s="209"/>
      <c r="D123" s="209"/>
      <c r="K123" s="207"/>
      <c r="M123" s="206"/>
      <c r="N123" s="206"/>
    </row>
    <row r="124" spans="1:14" ht="30" customHeight="1">
      <c r="A124" s="207"/>
      <c r="B124" s="208"/>
      <c r="C124" s="209"/>
      <c r="D124" s="209"/>
      <c r="K124" s="207"/>
      <c r="M124" s="206"/>
      <c r="N124" s="206"/>
    </row>
    <row r="125" spans="1:14" ht="30" customHeight="1">
      <c r="A125" s="207"/>
      <c r="B125" s="208"/>
      <c r="C125" s="209"/>
      <c r="D125" s="209"/>
      <c r="K125" s="207"/>
      <c r="M125" s="206"/>
      <c r="N125" s="206"/>
    </row>
    <row r="126" spans="1:14" ht="30" customHeight="1">
      <c r="A126" s="207"/>
      <c r="B126" s="208"/>
      <c r="C126" s="209"/>
      <c r="D126" s="209"/>
      <c r="K126" s="207"/>
      <c r="M126" s="206"/>
      <c r="N126" s="206"/>
    </row>
    <row r="127" spans="1:14" ht="30" customHeight="1">
      <c r="A127" s="207"/>
      <c r="B127" s="208"/>
      <c r="C127" s="209"/>
      <c r="D127" s="209"/>
      <c r="K127" s="207"/>
      <c r="M127" s="206"/>
      <c r="N127" s="206"/>
    </row>
    <row r="128" spans="1:14" ht="30" customHeight="1">
      <c r="A128" s="207"/>
      <c r="B128" s="208"/>
      <c r="C128" s="209"/>
      <c r="D128" s="209"/>
      <c r="K128" s="207"/>
      <c r="M128" s="206"/>
      <c r="N128" s="206"/>
    </row>
    <row r="129" spans="1:14" ht="30" customHeight="1">
      <c r="A129" s="207"/>
      <c r="B129" s="208"/>
      <c r="C129" s="209"/>
      <c r="D129" s="209"/>
      <c r="K129" s="207"/>
      <c r="M129" s="206"/>
      <c r="N129" s="206"/>
    </row>
    <row r="130" spans="1:14" ht="30" customHeight="1">
      <c r="A130" s="207"/>
      <c r="B130" s="208"/>
      <c r="C130" s="209"/>
      <c r="D130" s="209"/>
      <c r="K130" s="207"/>
      <c r="M130" s="206"/>
      <c r="N130" s="206"/>
    </row>
    <row r="131" spans="1:14" ht="30" customHeight="1">
      <c r="A131" s="207"/>
      <c r="B131" s="208"/>
      <c r="C131" s="209"/>
      <c r="D131" s="209"/>
      <c r="K131" s="207"/>
      <c r="M131" s="206"/>
      <c r="N131" s="206"/>
    </row>
    <row r="132" spans="1:14" ht="30" customHeight="1">
      <c r="A132" s="207"/>
      <c r="B132" s="208"/>
      <c r="C132" s="209"/>
      <c r="D132" s="209"/>
      <c r="K132" s="207"/>
      <c r="M132" s="206"/>
      <c r="N132" s="206"/>
    </row>
    <row r="133" spans="1:14" ht="30" customHeight="1">
      <c r="A133" s="207"/>
      <c r="B133" s="208"/>
      <c r="C133" s="209"/>
      <c r="D133" s="209"/>
      <c r="K133" s="207"/>
      <c r="M133" s="206"/>
      <c r="N133" s="206"/>
    </row>
    <row r="134" spans="1:14" ht="30" customHeight="1">
      <c r="A134" s="207"/>
      <c r="B134" s="208"/>
      <c r="C134" s="209"/>
      <c r="D134" s="209"/>
      <c r="K134" s="207"/>
      <c r="M134" s="206"/>
      <c r="N134" s="206"/>
    </row>
    <row r="135" spans="1:14" ht="30" customHeight="1">
      <c r="A135" s="207"/>
      <c r="B135" s="208"/>
      <c r="C135" s="209"/>
      <c r="D135" s="209"/>
      <c r="K135" s="207"/>
      <c r="M135" s="206"/>
      <c r="N135" s="206"/>
    </row>
    <row r="136" spans="1:14" ht="30" customHeight="1">
      <c r="A136" s="207"/>
      <c r="B136" s="208"/>
      <c r="C136" s="209"/>
      <c r="D136" s="209"/>
      <c r="K136" s="207"/>
      <c r="M136" s="206"/>
      <c r="N136" s="206"/>
    </row>
    <row r="137" spans="1:14" ht="30" customHeight="1">
      <c r="A137" s="207"/>
      <c r="B137" s="208"/>
      <c r="C137" s="209"/>
      <c r="D137" s="209"/>
      <c r="K137" s="207"/>
      <c r="M137" s="206"/>
      <c r="N137" s="206"/>
    </row>
    <row r="138" spans="1:14" ht="30" customHeight="1">
      <c r="A138" s="207"/>
      <c r="B138" s="208"/>
      <c r="C138" s="209"/>
      <c r="D138" s="209"/>
      <c r="K138" s="207"/>
      <c r="M138" s="206"/>
      <c r="N138" s="206"/>
    </row>
    <row r="139" spans="1:14" ht="30" customHeight="1">
      <c r="A139" s="207"/>
      <c r="B139" s="208"/>
      <c r="C139" s="209"/>
      <c r="D139" s="209"/>
      <c r="K139" s="207"/>
      <c r="M139" s="206"/>
      <c r="N139" s="206"/>
    </row>
    <row r="140" spans="1:14" ht="30" customHeight="1">
      <c r="A140" s="207"/>
      <c r="B140" s="208"/>
      <c r="C140" s="209"/>
      <c r="D140" s="209"/>
      <c r="K140" s="207"/>
      <c r="M140" s="206"/>
      <c r="N140" s="206"/>
    </row>
    <row r="141" spans="1:14" ht="30" customHeight="1">
      <c r="A141" s="207"/>
      <c r="B141" s="208"/>
      <c r="C141" s="209"/>
      <c r="D141" s="209"/>
      <c r="K141" s="207"/>
      <c r="M141" s="206"/>
      <c r="N141" s="206"/>
    </row>
    <row r="142" spans="1:14" ht="30" customHeight="1">
      <c r="A142" s="207"/>
      <c r="B142" s="208"/>
      <c r="C142" s="209"/>
      <c r="D142" s="209"/>
      <c r="K142" s="207"/>
      <c r="M142" s="206"/>
      <c r="N142" s="206"/>
    </row>
    <row r="143" spans="1:14" ht="30" customHeight="1">
      <c r="A143" s="207"/>
      <c r="B143" s="208"/>
      <c r="C143" s="209"/>
      <c r="D143" s="209"/>
      <c r="K143" s="207"/>
      <c r="M143" s="206"/>
      <c r="N143" s="206"/>
    </row>
    <row r="144" spans="1:14" ht="30" customHeight="1">
      <c r="A144" s="207"/>
      <c r="B144" s="208"/>
      <c r="C144" s="209"/>
      <c r="D144" s="209"/>
      <c r="K144" s="207"/>
      <c r="M144" s="206"/>
      <c r="N144" s="206"/>
    </row>
    <row r="145" spans="1:14" ht="30" customHeight="1">
      <c r="A145" s="207"/>
      <c r="B145" s="208"/>
      <c r="C145" s="209"/>
      <c r="D145" s="209"/>
      <c r="K145" s="207"/>
      <c r="M145" s="206"/>
      <c r="N145" s="206"/>
    </row>
    <row r="146" spans="1:14" ht="30" customHeight="1">
      <c r="A146" s="207"/>
      <c r="B146" s="208"/>
      <c r="C146" s="209"/>
      <c r="D146" s="209"/>
      <c r="K146" s="207"/>
      <c r="M146" s="206"/>
      <c r="N146" s="206"/>
    </row>
    <row r="147" spans="1:14" ht="30" customHeight="1">
      <c r="A147" s="207"/>
      <c r="B147" s="208"/>
      <c r="C147" s="209"/>
      <c r="D147" s="209"/>
      <c r="K147" s="207"/>
      <c r="M147" s="206"/>
      <c r="N147" s="206"/>
    </row>
    <row r="148" spans="1:14" ht="30" customHeight="1">
      <c r="A148" s="207"/>
      <c r="B148" s="208"/>
      <c r="C148" s="209"/>
      <c r="D148" s="209"/>
      <c r="K148" s="207"/>
      <c r="M148" s="206"/>
      <c r="N148" s="206"/>
    </row>
    <row r="149" spans="1:14" ht="30" customHeight="1">
      <c r="A149" s="207"/>
      <c r="B149" s="208"/>
      <c r="C149" s="209"/>
      <c r="D149" s="209"/>
      <c r="K149" s="207"/>
      <c r="M149" s="206"/>
      <c r="N149" s="206"/>
    </row>
    <row r="150" spans="1:14" ht="30" customHeight="1">
      <c r="A150" s="207"/>
      <c r="B150" s="208"/>
      <c r="C150" s="209"/>
      <c r="D150" s="209"/>
      <c r="K150" s="207"/>
      <c r="M150" s="206"/>
      <c r="N150" s="206"/>
    </row>
  </sheetData>
  <sheetProtection formatCells="0" formatColumns="0" formatRows="0" insertRows="0" deleteRows="0" selectLockedCells="1" sort="0"/>
  <mergeCells count="91">
    <mergeCell ref="A2:N2"/>
    <mergeCell ref="A4:B4"/>
    <mergeCell ref="C4:F4"/>
    <mergeCell ref="A5:A6"/>
    <mergeCell ref="B5:B6"/>
    <mergeCell ref="C5:C6"/>
    <mergeCell ref="D5:D6"/>
    <mergeCell ref="E5:J6"/>
    <mergeCell ref="K5:L6"/>
    <mergeCell ref="M5:N5"/>
    <mergeCell ref="A7:A10"/>
    <mergeCell ref="B7:B10"/>
    <mergeCell ref="C7:C10"/>
    <mergeCell ref="D7:D10"/>
    <mergeCell ref="F7:G7"/>
    <mergeCell ref="K7:K10"/>
    <mergeCell ref="L7:L10"/>
    <mergeCell ref="M7:M10"/>
    <mergeCell ref="N7:N10"/>
    <mergeCell ref="E8:F8"/>
    <mergeCell ref="H8:I8"/>
    <mergeCell ref="F9:G9"/>
    <mergeCell ref="I9:J9"/>
    <mergeCell ref="E10:F10"/>
    <mergeCell ref="H10:I10"/>
    <mergeCell ref="I7:J7"/>
    <mergeCell ref="A11:A14"/>
    <mergeCell ref="B11:B14"/>
    <mergeCell ref="C11:C14"/>
    <mergeCell ref="D11:D14"/>
    <mergeCell ref="F11:G11"/>
    <mergeCell ref="K11:K14"/>
    <mergeCell ref="L11:L14"/>
    <mergeCell ref="M11:M14"/>
    <mergeCell ref="N11:N14"/>
    <mergeCell ref="E12:F12"/>
    <mergeCell ref="H12:I12"/>
    <mergeCell ref="F13:G13"/>
    <mergeCell ref="I13:J13"/>
    <mergeCell ref="E14:F14"/>
    <mergeCell ref="H14:I14"/>
    <mergeCell ref="I11:J11"/>
    <mergeCell ref="A15:A18"/>
    <mergeCell ref="B15:B18"/>
    <mergeCell ref="C15:C18"/>
    <mergeCell ref="D15:D18"/>
    <mergeCell ref="F15:G15"/>
    <mergeCell ref="K15:K18"/>
    <mergeCell ref="L15:L18"/>
    <mergeCell ref="M15:M18"/>
    <mergeCell ref="N15:N18"/>
    <mergeCell ref="E16:F16"/>
    <mergeCell ref="H16:I16"/>
    <mergeCell ref="F17:G17"/>
    <mergeCell ref="I17:J17"/>
    <mergeCell ref="E18:F18"/>
    <mergeCell ref="H18:I18"/>
    <mergeCell ref="I15:J15"/>
    <mergeCell ref="F21:G21"/>
    <mergeCell ref="I21:J21"/>
    <mergeCell ref="E22:F22"/>
    <mergeCell ref="H22:I22"/>
    <mergeCell ref="A19:A22"/>
    <mergeCell ref="B19:B22"/>
    <mergeCell ref="C19:C22"/>
    <mergeCell ref="D19:D22"/>
    <mergeCell ref="F19:G19"/>
    <mergeCell ref="E20:F20"/>
    <mergeCell ref="I23:J23"/>
    <mergeCell ref="K19:K22"/>
    <mergeCell ref="L19:L22"/>
    <mergeCell ref="M19:M22"/>
    <mergeCell ref="N19:N22"/>
    <mergeCell ref="I19:J19"/>
    <mergeCell ref="H20:I20"/>
    <mergeCell ref="A27:N27"/>
    <mergeCell ref="K23:K26"/>
    <mergeCell ref="L23:L26"/>
    <mergeCell ref="M23:M26"/>
    <mergeCell ref="N23:N26"/>
    <mergeCell ref="E24:F24"/>
    <mergeCell ref="H24:I24"/>
    <mergeCell ref="F25:G25"/>
    <mergeCell ref="I25:J25"/>
    <mergeCell ref="E26:F26"/>
    <mergeCell ref="H26:I26"/>
    <mergeCell ref="A23:A26"/>
    <mergeCell ref="B23:B26"/>
    <mergeCell ref="C23:C26"/>
    <mergeCell ref="D23:D26"/>
    <mergeCell ref="F23:G23"/>
  </mergeCells>
  <phoneticPr fontId="3"/>
  <dataValidations count="3">
    <dataValidation type="list" allowBlank="1" showInputMessage="1" showErrorMessage="1" sqref="K7:L26 JG7:JH26 TC7:TD26 ACY7:ACZ26 AMU7:AMV26 AWQ7:AWR26 BGM7:BGN26 BQI7:BQJ26 CAE7:CAF26 CKA7:CKB26 CTW7:CTX26 DDS7:DDT26 DNO7:DNP26 DXK7:DXL26 EHG7:EHH26 ERC7:ERD26 FAY7:FAZ26 FKU7:FKV26 FUQ7:FUR26 GEM7:GEN26 GOI7:GOJ26 GYE7:GYF26 HIA7:HIB26 HRW7:HRX26 IBS7:IBT26 ILO7:ILP26 IVK7:IVL26 JFG7:JFH26 JPC7:JPD26 JYY7:JYZ26 KIU7:KIV26 KSQ7:KSR26 LCM7:LCN26 LMI7:LMJ26 LWE7:LWF26 MGA7:MGB26 MPW7:MPX26 MZS7:MZT26 NJO7:NJP26 NTK7:NTL26 ODG7:ODH26 ONC7:OND26 OWY7:OWZ26 PGU7:PGV26 PQQ7:PQR26 QAM7:QAN26 QKI7:QKJ26 QUE7:QUF26 REA7:REB26 RNW7:RNX26 RXS7:RXT26 SHO7:SHP26 SRK7:SRL26 TBG7:TBH26 TLC7:TLD26 TUY7:TUZ26 UEU7:UEV26 UOQ7:UOR26 UYM7:UYN26 VII7:VIJ26 VSE7:VSF26 WCA7:WCB26 WLW7:WLX26 WVS7:WVT26 K65543:L65562 JG65543:JH65562 TC65543:TD65562 ACY65543:ACZ65562 AMU65543:AMV65562 AWQ65543:AWR65562 BGM65543:BGN65562 BQI65543:BQJ65562 CAE65543:CAF65562 CKA65543:CKB65562 CTW65543:CTX65562 DDS65543:DDT65562 DNO65543:DNP65562 DXK65543:DXL65562 EHG65543:EHH65562 ERC65543:ERD65562 FAY65543:FAZ65562 FKU65543:FKV65562 FUQ65543:FUR65562 GEM65543:GEN65562 GOI65543:GOJ65562 GYE65543:GYF65562 HIA65543:HIB65562 HRW65543:HRX65562 IBS65543:IBT65562 ILO65543:ILP65562 IVK65543:IVL65562 JFG65543:JFH65562 JPC65543:JPD65562 JYY65543:JYZ65562 KIU65543:KIV65562 KSQ65543:KSR65562 LCM65543:LCN65562 LMI65543:LMJ65562 LWE65543:LWF65562 MGA65543:MGB65562 MPW65543:MPX65562 MZS65543:MZT65562 NJO65543:NJP65562 NTK65543:NTL65562 ODG65543:ODH65562 ONC65543:OND65562 OWY65543:OWZ65562 PGU65543:PGV65562 PQQ65543:PQR65562 QAM65543:QAN65562 QKI65543:QKJ65562 QUE65543:QUF65562 REA65543:REB65562 RNW65543:RNX65562 RXS65543:RXT65562 SHO65543:SHP65562 SRK65543:SRL65562 TBG65543:TBH65562 TLC65543:TLD65562 TUY65543:TUZ65562 UEU65543:UEV65562 UOQ65543:UOR65562 UYM65543:UYN65562 VII65543:VIJ65562 VSE65543:VSF65562 WCA65543:WCB65562 WLW65543:WLX65562 WVS65543:WVT65562 K131079:L131098 JG131079:JH131098 TC131079:TD131098 ACY131079:ACZ131098 AMU131079:AMV131098 AWQ131079:AWR131098 BGM131079:BGN131098 BQI131079:BQJ131098 CAE131079:CAF131098 CKA131079:CKB131098 CTW131079:CTX131098 DDS131079:DDT131098 DNO131079:DNP131098 DXK131079:DXL131098 EHG131079:EHH131098 ERC131079:ERD131098 FAY131079:FAZ131098 FKU131079:FKV131098 FUQ131079:FUR131098 GEM131079:GEN131098 GOI131079:GOJ131098 GYE131079:GYF131098 HIA131079:HIB131098 HRW131079:HRX131098 IBS131079:IBT131098 ILO131079:ILP131098 IVK131079:IVL131098 JFG131079:JFH131098 JPC131079:JPD131098 JYY131079:JYZ131098 KIU131079:KIV131098 KSQ131079:KSR131098 LCM131079:LCN131098 LMI131079:LMJ131098 LWE131079:LWF131098 MGA131079:MGB131098 MPW131079:MPX131098 MZS131079:MZT131098 NJO131079:NJP131098 NTK131079:NTL131098 ODG131079:ODH131098 ONC131079:OND131098 OWY131079:OWZ131098 PGU131079:PGV131098 PQQ131079:PQR131098 QAM131079:QAN131098 QKI131079:QKJ131098 QUE131079:QUF131098 REA131079:REB131098 RNW131079:RNX131098 RXS131079:RXT131098 SHO131079:SHP131098 SRK131079:SRL131098 TBG131079:TBH131098 TLC131079:TLD131098 TUY131079:TUZ131098 UEU131079:UEV131098 UOQ131079:UOR131098 UYM131079:UYN131098 VII131079:VIJ131098 VSE131079:VSF131098 WCA131079:WCB131098 WLW131079:WLX131098 WVS131079:WVT131098 K196615:L196634 JG196615:JH196634 TC196615:TD196634 ACY196615:ACZ196634 AMU196615:AMV196634 AWQ196615:AWR196634 BGM196615:BGN196634 BQI196615:BQJ196634 CAE196615:CAF196634 CKA196615:CKB196634 CTW196615:CTX196634 DDS196615:DDT196634 DNO196615:DNP196634 DXK196615:DXL196634 EHG196615:EHH196634 ERC196615:ERD196634 FAY196615:FAZ196634 FKU196615:FKV196634 FUQ196615:FUR196634 GEM196615:GEN196634 GOI196615:GOJ196634 GYE196615:GYF196634 HIA196615:HIB196634 HRW196615:HRX196634 IBS196615:IBT196634 ILO196615:ILP196634 IVK196615:IVL196634 JFG196615:JFH196634 JPC196615:JPD196634 JYY196615:JYZ196634 KIU196615:KIV196634 KSQ196615:KSR196634 LCM196615:LCN196634 LMI196615:LMJ196634 LWE196615:LWF196634 MGA196615:MGB196634 MPW196615:MPX196634 MZS196615:MZT196634 NJO196615:NJP196634 NTK196615:NTL196634 ODG196615:ODH196634 ONC196615:OND196634 OWY196615:OWZ196634 PGU196615:PGV196634 PQQ196615:PQR196634 QAM196615:QAN196634 QKI196615:QKJ196634 QUE196615:QUF196634 REA196615:REB196634 RNW196615:RNX196634 RXS196615:RXT196634 SHO196615:SHP196634 SRK196615:SRL196634 TBG196615:TBH196634 TLC196615:TLD196634 TUY196615:TUZ196634 UEU196615:UEV196634 UOQ196615:UOR196634 UYM196615:UYN196634 VII196615:VIJ196634 VSE196615:VSF196634 WCA196615:WCB196634 WLW196615:WLX196634 WVS196615:WVT196634 K262151:L262170 JG262151:JH262170 TC262151:TD262170 ACY262151:ACZ262170 AMU262151:AMV262170 AWQ262151:AWR262170 BGM262151:BGN262170 BQI262151:BQJ262170 CAE262151:CAF262170 CKA262151:CKB262170 CTW262151:CTX262170 DDS262151:DDT262170 DNO262151:DNP262170 DXK262151:DXL262170 EHG262151:EHH262170 ERC262151:ERD262170 FAY262151:FAZ262170 FKU262151:FKV262170 FUQ262151:FUR262170 GEM262151:GEN262170 GOI262151:GOJ262170 GYE262151:GYF262170 HIA262151:HIB262170 HRW262151:HRX262170 IBS262151:IBT262170 ILO262151:ILP262170 IVK262151:IVL262170 JFG262151:JFH262170 JPC262151:JPD262170 JYY262151:JYZ262170 KIU262151:KIV262170 KSQ262151:KSR262170 LCM262151:LCN262170 LMI262151:LMJ262170 LWE262151:LWF262170 MGA262151:MGB262170 MPW262151:MPX262170 MZS262151:MZT262170 NJO262151:NJP262170 NTK262151:NTL262170 ODG262151:ODH262170 ONC262151:OND262170 OWY262151:OWZ262170 PGU262151:PGV262170 PQQ262151:PQR262170 QAM262151:QAN262170 QKI262151:QKJ262170 QUE262151:QUF262170 REA262151:REB262170 RNW262151:RNX262170 RXS262151:RXT262170 SHO262151:SHP262170 SRK262151:SRL262170 TBG262151:TBH262170 TLC262151:TLD262170 TUY262151:TUZ262170 UEU262151:UEV262170 UOQ262151:UOR262170 UYM262151:UYN262170 VII262151:VIJ262170 VSE262151:VSF262170 WCA262151:WCB262170 WLW262151:WLX262170 WVS262151:WVT262170 K327687:L327706 JG327687:JH327706 TC327687:TD327706 ACY327687:ACZ327706 AMU327687:AMV327706 AWQ327687:AWR327706 BGM327687:BGN327706 BQI327687:BQJ327706 CAE327687:CAF327706 CKA327687:CKB327706 CTW327687:CTX327706 DDS327687:DDT327706 DNO327687:DNP327706 DXK327687:DXL327706 EHG327687:EHH327706 ERC327687:ERD327706 FAY327687:FAZ327706 FKU327687:FKV327706 FUQ327687:FUR327706 GEM327687:GEN327706 GOI327687:GOJ327706 GYE327687:GYF327706 HIA327687:HIB327706 HRW327687:HRX327706 IBS327687:IBT327706 ILO327687:ILP327706 IVK327687:IVL327706 JFG327687:JFH327706 JPC327687:JPD327706 JYY327687:JYZ327706 KIU327687:KIV327706 KSQ327687:KSR327706 LCM327687:LCN327706 LMI327687:LMJ327706 LWE327687:LWF327706 MGA327687:MGB327706 MPW327687:MPX327706 MZS327687:MZT327706 NJO327687:NJP327706 NTK327687:NTL327706 ODG327687:ODH327706 ONC327687:OND327706 OWY327687:OWZ327706 PGU327687:PGV327706 PQQ327687:PQR327706 QAM327687:QAN327706 QKI327687:QKJ327706 QUE327687:QUF327706 REA327687:REB327706 RNW327687:RNX327706 RXS327687:RXT327706 SHO327687:SHP327706 SRK327687:SRL327706 TBG327687:TBH327706 TLC327687:TLD327706 TUY327687:TUZ327706 UEU327687:UEV327706 UOQ327687:UOR327706 UYM327687:UYN327706 VII327687:VIJ327706 VSE327687:VSF327706 WCA327687:WCB327706 WLW327687:WLX327706 WVS327687:WVT327706 K393223:L393242 JG393223:JH393242 TC393223:TD393242 ACY393223:ACZ393242 AMU393223:AMV393242 AWQ393223:AWR393242 BGM393223:BGN393242 BQI393223:BQJ393242 CAE393223:CAF393242 CKA393223:CKB393242 CTW393223:CTX393242 DDS393223:DDT393242 DNO393223:DNP393242 DXK393223:DXL393242 EHG393223:EHH393242 ERC393223:ERD393242 FAY393223:FAZ393242 FKU393223:FKV393242 FUQ393223:FUR393242 GEM393223:GEN393242 GOI393223:GOJ393242 GYE393223:GYF393242 HIA393223:HIB393242 HRW393223:HRX393242 IBS393223:IBT393242 ILO393223:ILP393242 IVK393223:IVL393242 JFG393223:JFH393242 JPC393223:JPD393242 JYY393223:JYZ393242 KIU393223:KIV393242 KSQ393223:KSR393242 LCM393223:LCN393242 LMI393223:LMJ393242 LWE393223:LWF393242 MGA393223:MGB393242 MPW393223:MPX393242 MZS393223:MZT393242 NJO393223:NJP393242 NTK393223:NTL393242 ODG393223:ODH393242 ONC393223:OND393242 OWY393223:OWZ393242 PGU393223:PGV393242 PQQ393223:PQR393242 QAM393223:QAN393242 QKI393223:QKJ393242 QUE393223:QUF393242 REA393223:REB393242 RNW393223:RNX393242 RXS393223:RXT393242 SHO393223:SHP393242 SRK393223:SRL393242 TBG393223:TBH393242 TLC393223:TLD393242 TUY393223:TUZ393242 UEU393223:UEV393242 UOQ393223:UOR393242 UYM393223:UYN393242 VII393223:VIJ393242 VSE393223:VSF393242 WCA393223:WCB393242 WLW393223:WLX393242 WVS393223:WVT393242 K458759:L458778 JG458759:JH458778 TC458759:TD458778 ACY458759:ACZ458778 AMU458759:AMV458778 AWQ458759:AWR458778 BGM458759:BGN458778 BQI458759:BQJ458778 CAE458759:CAF458778 CKA458759:CKB458778 CTW458759:CTX458778 DDS458759:DDT458778 DNO458759:DNP458778 DXK458759:DXL458778 EHG458759:EHH458778 ERC458759:ERD458778 FAY458759:FAZ458778 FKU458759:FKV458778 FUQ458759:FUR458778 GEM458759:GEN458778 GOI458759:GOJ458778 GYE458759:GYF458778 HIA458759:HIB458778 HRW458759:HRX458778 IBS458759:IBT458778 ILO458759:ILP458778 IVK458759:IVL458778 JFG458759:JFH458778 JPC458759:JPD458778 JYY458759:JYZ458778 KIU458759:KIV458778 KSQ458759:KSR458778 LCM458759:LCN458778 LMI458759:LMJ458778 LWE458759:LWF458778 MGA458759:MGB458778 MPW458759:MPX458778 MZS458759:MZT458778 NJO458759:NJP458778 NTK458759:NTL458778 ODG458759:ODH458778 ONC458759:OND458778 OWY458759:OWZ458778 PGU458759:PGV458778 PQQ458759:PQR458778 QAM458759:QAN458778 QKI458759:QKJ458778 QUE458759:QUF458778 REA458759:REB458778 RNW458759:RNX458778 RXS458759:RXT458778 SHO458759:SHP458778 SRK458759:SRL458778 TBG458759:TBH458778 TLC458759:TLD458778 TUY458759:TUZ458778 UEU458759:UEV458778 UOQ458759:UOR458778 UYM458759:UYN458778 VII458759:VIJ458778 VSE458759:VSF458778 WCA458759:WCB458778 WLW458759:WLX458778 WVS458759:WVT458778 K524295:L524314 JG524295:JH524314 TC524295:TD524314 ACY524295:ACZ524314 AMU524295:AMV524314 AWQ524295:AWR524314 BGM524295:BGN524314 BQI524295:BQJ524314 CAE524295:CAF524314 CKA524295:CKB524314 CTW524295:CTX524314 DDS524295:DDT524314 DNO524295:DNP524314 DXK524295:DXL524314 EHG524295:EHH524314 ERC524295:ERD524314 FAY524295:FAZ524314 FKU524295:FKV524314 FUQ524295:FUR524314 GEM524295:GEN524314 GOI524295:GOJ524314 GYE524295:GYF524314 HIA524295:HIB524314 HRW524295:HRX524314 IBS524295:IBT524314 ILO524295:ILP524314 IVK524295:IVL524314 JFG524295:JFH524314 JPC524295:JPD524314 JYY524295:JYZ524314 KIU524295:KIV524314 KSQ524295:KSR524314 LCM524295:LCN524314 LMI524295:LMJ524314 LWE524295:LWF524314 MGA524295:MGB524314 MPW524295:MPX524314 MZS524295:MZT524314 NJO524295:NJP524314 NTK524295:NTL524314 ODG524295:ODH524314 ONC524295:OND524314 OWY524295:OWZ524314 PGU524295:PGV524314 PQQ524295:PQR524314 QAM524295:QAN524314 QKI524295:QKJ524314 QUE524295:QUF524314 REA524295:REB524314 RNW524295:RNX524314 RXS524295:RXT524314 SHO524295:SHP524314 SRK524295:SRL524314 TBG524295:TBH524314 TLC524295:TLD524314 TUY524295:TUZ524314 UEU524295:UEV524314 UOQ524295:UOR524314 UYM524295:UYN524314 VII524295:VIJ524314 VSE524295:VSF524314 WCA524295:WCB524314 WLW524295:WLX524314 WVS524295:WVT524314 K589831:L589850 JG589831:JH589850 TC589831:TD589850 ACY589831:ACZ589850 AMU589831:AMV589850 AWQ589831:AWR589850 BGM589831:BGN589850 BQI589831:BQJ589850 CAE589831:CAF589850 CKA589831:CKB589850 CTW589831:CTX589850 DDS589831:DDT589850 DNO589831:DNP589850 DXK589831:DXL589850 EHG589831:EHH589850 ERC589831:ERD589850 FAY589831:FAZ589850 FKU589831:FKV589850 FUQ589831:FUR589850 GEM589831:GEN589850 GOI589831:GOJ589850 GYE589831:GYF589850 HIA589831:HIB589850 HRW589831:HRX589850 IBS589831:IBT589850 ILO589831:ILP589850 IVK589831:IVL589850 JFG589831:JFH589850 JPC589831:JPD589850 JYY589831:JYZ589850 KIU589831:KIV589850 KSQ589831:KSR589850 LCM589831:LCN589850 LMI589831:LMJ589850 LWE589831:LWF589850 MGA589831:MGB589850 MPW589831:MPX589850 MZS589831:MZT589850 NJO589831:NJP589850 NTK589831:NTL589850 ODG589831:ODH589850 ONC589831:OND589850 OWY589831:OWZ589850 PGU589831:PGV589850 PQQ589831:PQR589850 QAM589831:QAN589850 QKI589831:QKJ589850 QUE589831:QUF589850 REA589831:REB589850 RNW589831:RNX589850 RXS589831:RXT589850 SHO589831:SHP589850 SRK589831:SRL589850 TBG589831:TBH589850 TLC589831:TLD589850 TUY589831:TUZ589850 UEU589831:UEV589850 UOQ589831:UOR589850 UYM589831:UYN589850 VII589831:VIJ589850 VSE589831:VSF589850 WCA589831:WCB589850 WLW589831:WLX589850 WVS589831:WVT589850 K655367:L655386 JG655367:JH655386 TC655367:TD655386 ACY655367:ACZ655386 AMU655367:AMV655386 AWQ655367:AWR655386 BGM655367:BGN655386 BQI655367:BQJ655386 CAE655367:CAF655386 CKA655367:CKB655386 CTW655367:CTX655386 DDS655367:DDT655386 DNO655367:DNP655386 DXK655367:DXL655386 EHG655367:EHH655386 ERC655367:ERD655386 FAY655367:FAZ655386 FKU655367:FKV655386 FUQ655367:FUR655386 GEM655367:GEN655386 GOI655367:GOJ655386 GYE655367:GYF655386 HIA655367:HIB655386 HRW655367:HRX655386 IBS655367:IBT655386 ILO655367:ILP655386 IVK655367:IVL655386 JFG655367:JFH655386 JPC655367:JPD655386 JYY655367:JYZ655386 KIU655367:KIV655386 KSQ655367:KSR655386 LCM655367:LCN655386 LMI655367:LMJ655386 LWE655367:LWF655386 MGA655367:MGB655386 MPW655367:MPX655386 MZS655367:MZT655386 NJO655367:NJP655386 NTK655367:NTL655386 ODG655367:ODH655386 ONC655367:OND655386 OWY655367:OWZ655386 PGU655367:PGV655386 PQQ655367:PQR655386 QAM655367:QAN655386 QKI655367:QKJ655386 QUE655367:QUF655386 REA655367:REB655386 RNW655367:RNX655386 RXS655367:RXT655386 SHO655367:SHP655386 SRK655367:SRL655386 TBG655367:TBH655386 TLC655367:TLD655386 TUY655367:TUZ655386 UEU655367:UEV655386 UOQ655367:UOR655386 UYM655367:UYN655386 VII655367:VIJ655386 VSE655367:VSF655386 WCA655367:WCB655386 WLW655367:WLX655386 WVS655367:WVT655386 K720903:L720922 JG720903:JH720922 TC720903:TD720922 ACY720903:ACZ720922 AMU720903:AMV720922 AWQ720903:AWR720922 BGM720903:BGN720922 BQI720903:BQJ720922 CAE720903:CAF720922 CKA720903:CKB720922 CTW720903:CTX720922 DDS720903:DDT720922 DNO720903:DNP720922 DXK720903:DXL720922 EHG720903:EHH720922 ERC720903:ERD720922 FAY720903:FAZ720922 FKU720903:FKV720922 FUQ720903:FUR720922 GEM720903:GEN720922 GOI720903:GOJ720922 GYE720903:GYF720922 HIA720903:HIB720922 HRW720903:HRX720922 IBS720903:IBT720922 ILO720903:ILP720922 IVK720903:IVL720922 JFG720903:JFH720922 JPC720903:JPD720922 JYY720903:JYZ720922 KIU720903:KIV720922 KSQ720903:KSR720922 LCM720903:LCN720922 LMI720903:LMJ720922 LWE720903:LWF720922 MGA720903:MGB720922 MPW720903:MPX720922 MZS720903:MZT720922 NJO720903:NJP720922 NTK720903:NTL720922 ODG720903:ODH720922 ONC720903:OND720922 OWY720903:OWZ720922 PGU720903:PGV720922 PQQ720903:PQR720922 QAM720903:QAN720922 QKI720903:QKJ720922 QUE720903:QUF720922 REA720903:REB720922 RNW720903:RNX720922 RXS720903:RXT720922 SHO720903:SHP720922 SRK720903:SRL720922 TBG720903:TBH720922 TLC720903:TLD720922 TUY720903:TUZ720922 UEU720903:UEV720922 UOQ720903:UOR720922 UYM720903:UYN720922 VII720903:VIJ720922 VSE720903:VSF720922 WCA720903:WCB720922 WLW720903:WLX720922 WVS720903:WVT720922 K786439:L786458 JG786439:JH786458 TC786439:TD786458 ACY786439:ACZ786458 AMU786439:AMV786458 AWQ786439:AWR786458 BGM786439:BGN786458 BQI786439:BQJ786458 CAE786439:CAF786458 CKA786439:CKB786458 CTW786439:CTX786458 DDS786439:DDT786458 DNO786439:DNP786458 DXK786439:DXL786458 EHG786439:EHH786458 ERC786439:ERD786458 FAY786439:FAZ786458 FKU786439:FKV786458 FUQ786439:FUR786458 GEM786439:GEN786458 GOI786439:GOJ786458 GYE786439:GYF786458 HIA786439:HIB786458 HRW786439:HRX786458 IBS786439:IBT786458 ILO786439:ILP786458 IVK786439:IVL786458 JFG786439:JFH786458 JPC786439:JPD786458 JYY786439:JYZ786458 KIU786439:KIV786458 KSQ786439:KSR786458 LCM786439:LCN786458 LMI786439:LMJ786458 LWE786439:LWF786458 MGA786439:MGB786458 MPW786439:MPX786458 MZS786439:MZT786458 NJO786439:NJP786458 NTK786439:NTL786458 ODG786439:ODH786458 ONC786439:OND786458 OWY786439:OWZ786458 PGU786439:PGV786458 PQQ786439:PQR786458 QAM786439:QAN786458 QKI786439:QKJ786458 QUE786439:QUF786458 REA786439:REB786458 RNW786439:RNX786458 RXS786439:RXT786458 SHO786439:SHP786458 SRK786439:SRL786458 TBG786439:TBH786458 TLC786439:TLD786458 TUY786439:TUZ786458 UEU786439:UEV786458 UOQ786439:UOR786458 UYM786439:UYN786458 VII786439:VIJ786458 VSE786439:VSF786458 WCA786439:WCB786458 WLW786439:WLX786458 WVS786439:WVT786458 K851975:L851994 JG851975:JH851994 TC851975:TD851994 ACY851975:ACZ851994 AMU851975:AMV851994 AWQ851975:AWR851994 BGM851975:BGN851994 BQI851975:BQJ851994 CAE851975:CAF851994 CKA851975:CKB851994 CTW851975:CTX851994 DDS851975:DDT851994 DNO851975:DNP851994 DXK851975:DXL851994 EHG851975:EHH851994 ERC851975:ERD851994 FAY851975:FAZ851994 FKU851975:FKV851994 FUQ851975:FUR851994 GEM851975:GEN851994 GOI851975:GOJ851994 GYE851975:GYF851994 HIA851975:HIB851994 HRW851975:HRX851994 IBS851975:IBT851994 ILO851975:ILP851994 IVK851975:IVL851994 JFG851975:JFH851994 JPC851975:JPD851994 JYY851975:JYZ851994 KIU851975:KIV851994 KSQ851975:KSR851994 LCM851975:LCN851994 LMI851975:LMJ851994 LWE851975:LWF851994 MGA851975:MGB851994 MPW851975:MPX851994 MZS851975:MZT851994 NJO851975:NJP851994 NTK851975:NTL851994 ODG851975:ODH851994 ONC851975:OND851994 OWY851975:OWZ851994 PGU851975:PGV851994 PQQ851975:PQR851994 QAM851975:QAN851994 QKI851975:QKJ851994 QUE851975:QUF851994 REA851975:REB851994 RNW851975:RNX851994 RXS851975:RXT851994 SHO851975:SHP851994 SRK851975:SRL851994 TBG851975:TBH851994 TLC851975:TLD851994 TUY851975:TUZ851994 UEU851975:UEV851994 UOQ851975:UOR851994 UYM851975:UYN851994 VII851975:VIJ851994 VSE851975:VSF851994 WCA851975:WCB851994 WLW851975:WLX851994 WVS851975:WVT851994 K917511:L917530 JG917511:JH917530 TC917511:TD917530 ACY917511:ACZ917530 AMU917511:AMV917530 AWQ917511:AWR917530 BGM917511:BGN917530 BQI917511:BQJ917530 CAE917511:CAF917530 CKA917511:CKB917530 CTW917511:CTX917530 DDS917511:DDT917530 DNO917511:DNP917530 DXK917511:DXL917530 EHG917511:EHH917530 ERC917511:ERD917530 FAY917511:FAZ917530 FKU917511:FKV917530 FUQ917511:FUR917530 GEM917511:GEN917530 GOI917511:GOJ917530 GYE917511:GYF917530 HIA917511:HIB917530 HRW917511:HRX917530 IBS917511:IBT917530 ILO917511:ILP917530 IVK917511:IVL917530 JFG917511:JFH917530 JPC917511:JPD917530 JYY917511:JYZ917530 KIU917511:KIV917530 KSQ917511:KSR917530 LCM917511:LCN917530 LMI917511:LMJ917530 LWE917511:LWF917530 MGA917511:MGB917530 MPW917511:MPX917530 MZS917511:MZT917530 NJO917511:NJP917530 NTK917511:NTL917530 ODG917511:ODH917530 ONC917511:OND917530 OWY917511:OWZ917530 PGU917511:PGV917530 PQQ917511:PQR917530 QAM917511:QAN917530 QKI917511:QKJ917530 QUE917511:QUF917530 REA917511:REB917530 RNW917511:RNX917530 RXS917511:RXT917530 SHO917511:SHP917530 SRK917511:SRL917530 TBG917511:TBH917530 TLC917511:TLD917530 TUY917511:TUZ917530 UEU917511:UEV917530 UOQ917511:UOR917530 UYM917511:UYN917530 VII917511:VIJ917530 VSE917511:VSF917530 WCA917511:WCB917530 WLW917511:WLX917530 WVS917511:WVT917530 K983047:L983066 JG983047:JH983066 TC983047:TD983066 ACY983047:ACZ983066 AMU983047:AMV983066 AWQ983047:AWR983066 BGM983047:BGN983066 BQI983047:BQJ983066 CAE983047:CAF983066 CKA983047:CKB983066 CTW983047:CTX983066 DDS983047:DDT983066 DNO983047:DNP983066 DXK983047:DXL983066 EHG983047:EHH983066 ERC983047:ERD983066 FAY983047:FAZ983066 FKU983047:FKV983066 FUQ983047:FUR983066 GEM983047:GEN983066 GOI983047:GOJ983066 GYE983047:GYF983066 HIA983047:HIB983066 HRW983047:HRX983066 IBS983047:IBT983066 ILO983047:ILP983066 IVK983047:IVL983066 JFG983047:JFH983066 JPC983047:JPD983066 JYY983047:JYZ983066 KIU983047:KIV983066 KSQ983047:KSR983066 LCM983047:LCN983066 LMI983047:LMJ983066 LWE983047:LWF983066 MGA983047:MGB983066 MPW983047:MPX983066 MZS983047:MZT983066 NJO983047:NJP983066 NTK983047:NTL983066 ODG983047:ODH983066 ONC983047:OND983066 OWY983047:OWZ983066 PGU983047:PGV983066 PQQ983047:PQR983066 QAM983047:QAN983066 QKI983047:QKJ983066 QUE983047:QUF983066 REA983047:REB983066 RNW983047:RNX983066 RXS983047:RXT983066 SHO983047:SHP983066 SRK983047:SRL983066 TBG983047:TBH983066 TLC983047:TLD983066 TUY983047:TUZ983066 UEU983047:UEV983066 UOQ983047:UOR983066 UYM983047:UYN983066 VII983047:VIJ983066 VSE983047:VSF983066 WCA983047:WCB983066 WLW983047:WLX983066 WVS983047:WVT983066" xr:uid="{70E2796B-0213-4742-A24E-35167BECD4DA}">
      <formula1>"01,02,03,04,05,06,07,08,09,10,11,12,13,14,15,16,17,18,19,20,21,22,23,24,25,26,27,28,29"</formula1>
    </dataValidation>
    <dataValidation type="list" allowBlank="1" showInputMessage="1" showErrorMessage="1" sqref="M7:M26 JI7:JI26 TE7:TE26 ADA7:ADA26 AMW7:AMW26 AWS7:AWS26 BGO7:BGO26 BQK7:BQK26 CAG7:CAG26 CKC7:CKC26 CTY7:CTY26 DDU7:DDU26 DNQ7:DNQ26 DXM7:DXM26 EHI7:EHI26 ERE7:ERE26 FBA7:FBA26 FKW7:FKW26 FUS7:FUS26 GEO7:GEO26 GOK7:GOK26 GYG7:GYG26 HIC7:HIC26 HRY7:HRY26 IBU7:IBU26 ILQ7:ILQ26 IVM7:IVM26 JFI7:JFI26 JPE7:JPE26 JZA7:JZA26 KIW7:KIW26 KSS7:KSS26 LCO7:LCO26 LMK7:LMK26 LWG7:LWG26 MGC7:MGC26 MPY7:MPY26 MZU7:MZU26 NJQ7:NJQ26 NTM7:NTM26 ODI7:ODI26 ONE7:ONE26 OXA7:OXA26 PGW7:PGW26 PQS7:PQS26 QAO7:QAO26 QKK7:QKK26 QUG7:QUG26 REC7:REC26 RNY7:RNY26 RXU7:RXU26 SHQ7:SHQ26 SRM7:SRM26 TBI7:TBI26 TLE7:TLE26 TVA7:TVA26 UEW7:UEW26 UOS7:UOS26 UYO7:UYO26 VIK7:VIK26 VSG7:VSG26 WCC7:WCC26 WLY7:WLY26 WVU7:WVU26 M65543:M65562 JI65543:JI65562 TE65543:TE65562 ADA65543:ADA65562 AMW65543:AMW65562 AWS65543:AWS65562 BGO65543:BGO65562 BQK65543:BQK65562 CAG65543:CAG65562 CKC65543:CKC65562 CTY65543:CTY65562 DDU65543:DDU65562 DNQ65543:DNQ65562 DXM65543:DXM65562 EHI65543:EHI65562 ERE65543:ERE65562 FBA65543:FBA65562 FKW65543:FKW65562 FUS65543:FUS65562 GEO65543:GEO65562 GOK65543:GOK65562 GYG65543:GYG65562 HIC65543:HIC65562 HRY65543:HRY65562 IBU65543:IBU65562 ILQ65543:ILQ65562 IVM65543:IVM65562 JFI65543:JFI65562 JPE65543:JPE65562 JZA65543:JZA65562 KIW65543:KIW65562 KSS65543:KSS65562 LCO65543:LCO65562 LMK65543:LMK65562 LWG65543:LWG65562 MGC65543:MGC65562 MPY65543:MPY65562 MZU65543:MZU65562 NJQ65543:NJQ65562 NTM65543:NTM65562 ODI65543:ODI65562 ONE65543:ONE65562 OXA65543:OXA65562 PGW65543:PGW65562 PQS65543:PQS65562 QAO65543:QAO65562 QKK65543:QKK65562 QUG65543:QUG65562 REC65543:REC65562 RNY65543:RNY65562 RXU65543:RXU65562 SHQ65543:SHQ65562 SRM65543:SRM65562 TBI65543:TBI65562 TLE65543:TLE65562 TVA65543:TVA65562 UEW65543:UEW65562 UOS65543:UOS65562 UYO65543:UYO65562 VIK65543:VIK65562 VSG65543:VSG65562 WCC65543:WCC65562 WLY65543:WLY65562 WVU65543:WVU65562 M131079:M131098 JI131079:JI131098 TE131079:TE131098 ADA131079:ADA131098 AMW131079:AMW131098 AWS131079:AWS131098 BGO131079:BGO131098 BQK131079:BQK131098 CAG131079:CAG131098 CKC131079:CKC131098 CTY131079:CTY131098 DDU131079:DDU131098 DNQ131079:DNQ131098 DXM131079:DXM131098 EHI131079:EHI131098 ERE131079:ERE131098 FBA131079:FBA131098 FKW131079:FKW131098 FUS131079:FUS131098 GEO131079:GEO131098 GOK131079:GOK131098 GYG131079:GYG131098 HIC131079:HIC131098 HRY131079:HRY131098 IBU131079:IBU131098 ILQ131079:ILQ131098 IVM131079:IVM131098 JFI131079:JFI131098 JPE131079:JPE131098 JZA131079:JZA131098 KIW131079:KIW131098 KSS131079:KSS131098 LCO131079:LCO131098 LMK131079:LMK131098 LWG131079:LWG131098 MGC131079:MGC131098 MPY131079:MPY131098 MZU131079:MZU131098 NJQ131079:NJQ131098 NTM131079:NTM131098 ODI131079:ODI131098 ONE131079:ONE131098 OXA131079:OXA131098 PGW131079:PGW131098 PQS131079:PQS131098 QAO131079:QAO131098 QKK131079:QKK131098 QUG131079:QUG131098 REC131079:REC131098 RNY131079:RNY131098 RXU131079:RXU131098 SHQ131079:SHQ131098 SRM131079:SRM131098 TBI131079:TBI131098 TLE131079:TLE131098 TVA131079:TVA131098 UEW131079:UEW131098 UOS131079:UOS131098 UYO131079:UYO131098 VIK131079:VIK131098 VSG131079:VSG131098 WCC131079:WCC131098 WLY131079:WLY131098 WVU131079:WVU131098 M196615:M196634 JI196615:JI196634 TE196615:TE196634 ADA196615:ADA196634 AMW196615:AMW196634 AWS196615:AWS196634 BGO196615:BGO196634 BQK196615:BQK196634 CAG196615:CAG196634 CKC196615:CKC196634 CTY196615:CTY196634 DDU196615:DDU196634 DNQ196615:DNQ196634 DXM196615:DXM196634 EHI196615:EHI196634 ERE196615:ERE196634 FBA196615:FBA196634 FKW196615:FKW196634 FUS196615:FUS196634 GEO196615:GEO196634 GOK196615:GOK196634 GYG196615:GYG196634 HIC196615:HIC196634 HRY196615:HRY196634 IBU196615:IBU196634 ILQ196615:ILQ196634 IVM196615:IVM196634 JFI196615:JFI196634 JPE196615:JPE196634 JZA196615:JZA196634 KIW196615:KIW196634 KSS196615:KSS196634 LCO196615:LCO196634 LMK196615:LMK196634 LWG196615:LWG196634 MGC196615:MGC196634 MPY196615:MPY196634 MZU196615:MZU196634 NJQ196615:NJQ196634 NTM196615:NTM196634 ODI196615:ODI196634 ONE196615:ONE196634 OXA196615:OXA196634 PGW196615:PGW196634 PQS196615:PQS196634 QAO196615:QAO196634 QKK196615:QKK196634 QUG196615:QUG196634 REC196615:REC196634 RNY196615:RNY196634 RXU196615:RXU196634 SHQ196615:SHQ196634 SRM196615:SRM196634 TBI196615:TBI196634 TLE196615:TLE196634 TVA196615:TVA196634 UEW196615:UEW196634 UOS196615:UOS196634 UYO196615:UYO196634 VIK196615:VIK196634 VSG196615:VSG196634 WCC196615:WCC196634 WLY196615:WLY196634 WVU196615:WVU196634 M262151:M262170 JI262151:JI262170 TE262151:TE262170 ADA262151:ADA262170 AMW262151:AMW262170 AWS262151:AWS262170 BGO262151:BGO262170 BQK262151:BQK262170 CAG262151:CAG262170 CKC262151:CKC262170 CTY262151:CTY262170 DDU262151:DDU262170 DNQ262151:DNQ262170 DXM262151:DXM262170 EHI262151:EHI262170 ERE262151:ERE262170 FBA262151:FBA262170 FKW262151:FKW262170 FUS262151:FUS262170 GEO262151:GEO262170 GOK262151:GOK262170 GYG262151:GYG262170 HIC262151:HIC262170 HRY262151:HRY262170 IBU262151:IBU262170 ILQ262151:ILQ262170 IVM262151:IVM262170 JFI262151:JFI262170 JPE262151:JPE262170 JZA262151:JZA262170 KIW262151:KIW262170 KSS262151:KSS262170 LCO262151:LCO262170 LMK262151:LMK262170 LWG262151:LWG262170 MGC262151:MGC262170 MPY262151:MPY262170 MZU262151:MZU262170 NJQ262151:NJQ262170 NTM262151:NTM262170 ODI262151:ODI262170 ONE262151:ONE262170 OXA262151:OXA262170 PGW262151:PGW262170 PQS262151:PQS262170 QAO262151:QAO262170 QKK262151:QKK262170 QUG262151:QUG262170 REC262151:REC262170 RNY262151:RNY262170 RXU262151:RXU262170 SHQ262151:SHQ262170 SRM262151:SRM262170 TBI262151:TBI262170 TLE262151:TLE262170 TVA262151:TVA262170 UEW262151:UEW262170 UOS262151:UOS262170 UYO262151:UYO262170 VIK262151:VIK262170 VSG262151:VSG262170 WCC262151:WCC262170 WLY262151:WLY262170 WVU262151:WVU262170 M327687:M327706 JI327687:JI327706 TE327687:TE327706 ADA327687:ADA327706 AMW327687:AMW327706 AWS327687:AWS327706 BGO327687:BGO327706 BQK327687:BQK327706 CAG327687:CAG327706 CKC327687:CKC327706 CTY327687:CTY327706 DDU327687:DDU327706 DNQ327687:DNQ327706 DXM327687:DXM327706 EHI327687:EHI327706 ERE327687:ERE327706 FBA327687:FBA327706 FKW327687:FKW327706 FUS327687:FUS327706 GEO327687:GEO327706 GOK327687:GOK327706 GYG327687:GYG327706 HIC327687:HIC327706 HRY327687:HRY327706 IBU327687:IBU327706 ILQ327687:ILQ327706 IVM327687:IVM327706 JFI327687:JFI327706 JPE327687:JPE327706 JZA327687:JZA327706 KIW327687:KIW327706 KSS327687:KSS327706 LCO327687:LCO327706 LMK327687:LMK327706 LWG327687:LWG327706 MGC327687:MGC327706 MPY327687:MPY327706 MZU327687:MZU327706 NJQ327687:NJQ327706 NTM327687:NTM327706 ODI327687:ODI327706 ONE327687:ONE327706 OXA327687:OXA327706 PGW327687:PGW327706 PQS327687:PQS327706 QAO327687:QAO327706 QKK327687:QKK327706 QUG327687:QUG327706 REC327687:REC327706 RNY327687:RNY327706 RXU327687:RXU327706 SHQ327687:SHQ327706 SRM327687:SRM327706 TBI327687:TBI327706 TLE327687:TLE327706 TVA327687:TVA327706 UEW327687:UEW327706 UOS327687:UOS327706 UYO327687:UYO327706 VIK327687:VIK327706 VSG327687:VSG327706 WCC327687:WCC327706 WLY327687:WLY327706 WVU327687:WVU327706 M393223:M393242 JI393223:JI393242 TE393223:TE393242 ADA393223:ADA393242 AMW393223:AMW393242 AWS393223:AWS393242 BGO393223:BGO393242 BQK393223:BQK393242 CAG393223:CAG393242 CKC393223:CKC393242 CTY393223:CTY393242 DDU393223:DDU393242 DNQ393223:DNQ393242 DXM393223:DXM393242 EHI393223:EHI393242 ERE393223:ERE393242 FBA393223:FBA393242 FKW393223:FKW393242 FUS393223:FUS393242 GEO393223:GEO393242 GOK393223:GOK393242 GYG393223:GYG393242 HIC393223:HIC393242 HRY393223:HRY393242 IBU393223:IBU393242 ILQ393223:ILQ393242 IVM393223:IVM393242 JFI393223:JFI393242 JPE393223:JPE393242 JZA393223:JZA393242 KIW393223:KIW393242 KSS393223:KSS393242 LCO393223:LCO393242 LMK393223:LMK393242 LWG393223:LWG393242 MGC393223:MGC393242 MPY393223:MPY393242 MZU393223:MZU393242 NJQ393223:NJQ393242 NTM393223:NTM393242 ODI393223:ODI393242 ONE393223:ONE393242 OXA393223:OXA393242 PGW393223:PGW393242 PQS393223:PQS393242 QAO393223:QAO393242 QKK393223:QKK393242 QUG393223:QUG393242 REC393223:REC393242 RNY393223:RNY393242 RXU393223:RXU393242 SHQ393223:SHQ393242 SRM393223:SRM393242 TBI393223:TBI393242 TLE393223:TLE393242 TVA393223:TVA393242 UEW393223:UEW393242 UOS393223:UOS393242 UYO393223:UYO393242 VIK393223:VIK393242 VSG393223:VSG393242 WCC393223:WCC393242 WLY393223:WLY393242 WVU393223:WVU393242 M458759:M458778 JI458759:JI458778 TE458759:TE458778 ADA458759:ADA458778 AMW458759:AMW458778 AWS458759:AWS458778 BGO458759:BGO458778 BQK458759:BQK458778 CAG458759:CAG458778 CKC458759:CKC458778 CTY458759:CTY458778 DDU458759:DDU458778 DNQ458759:DNQ458778 DXM458759:DXM458778 EHI458759:EHI458778 ERE458759:ERE458778 FBA458759:FBA458778 FKW458759:FKW458778 FUS458759:FUS458778 GEO458759:GEO458778 GOK458759:GOK458778 GYG458759:GYG458778 HIC458759:HIC458778 HRY458759:HRY458778 IBU458759:IBU458778 ILQ458759:ILQ458778 IVM458759:IVM458778 JFI458759:JFI458778 JPE458759:JPE458778 JZA458759:JZA458778 KIW458759:KIW458778 KSS458759:KSS458778 LCO458759:LCO458778 LMK458759:LMK458778 LWG458759:LWG458778 MGC458759:MGC458778 MPY458759:MPY458778 MZU458759:MZU458778 NJQ458759:NJQ458778 NTM458759:NTM458778 ODI458759:ODI458778 ONE458759:ONE458778 OXA458759:OXA458778 PGW458759:PGW458778 PQS458759:PQS458778 QAO458759:QAO458778 QKK458759:QKK458778 QUG458759:QUG458778 REC458759:REC458778 RNY458759:RNY458778 RXU458759:RXU458778 SHQ458759:SHQ458778 SRM458759:SRM458778 TBI458759:TBI458778 TLE458759:TLE458778 TVA458759:TVA458778 UEW458759:UEW458778 UOS458759:UOS458778 UYO458759:UYO458778 VIK458759:VIK458778 VSG458759:VSG458778 WCC458759:WCC458778 WLY458759:WLY458778 WVU458759:WVU458778 M524295:M524314 JI524295:JI524314 TE524295:TE524314 ADA524295:ADA524314 AMW524295:AMW524314 AWS524295:AWS524314 BGO524295:BGO524314 BQK524295:BQK524314 CAG524295:CAG524314 CKC524295:CKC524314 CTY524295:CTY524314 DDU524295:DDU524314 DNQ524295:DNQ524314 DXM524295:DXM524314 EHI524295:EHI524314 ERE524295:ERE524314 FBA524295:FBA524314 FKW524295:FKW524314 FUS524295:FUS524314 GEO524295:GEO524314 GOK524295:GOK524314 GYG524295:GYG524314 HIC524295:HIC524314 HRY524295:HRY524314 IBU524295:IBU524314 ILQ524295:ILQ524314 IVM524295:IVM524314 JFI524295:JFI524314 JPE524295:JPE524314 JZA524295:JZA524314 KIW524295:KIW524314 KSS524295:KSS524314 LCO524295:LCO524314 LMK524295:LMK524314 LWG524295:LWG524314 MGC524295:MGC524314 MPY524295:MPY524314 MZU524295:MZU524314 NJQ524295:NJQ524314 NTM524295:NTM524314 ODI524295:ODI524314 ONE524295:ONE524314 OXA524295:OXA524314 PGW524295:PGW524314 PQS524295:PQS524314 QAO524295:QAO524314 QKK524295:QKK524314 QUG524295:QUG524314 REC524295:REC524314 RNY524295:RNY524314 RXU524295:RXU524314 SHQ524295:SHQ524314 SRM524295:SRM524314 TBI524295:TBI524314 TLE524295:TLE524314 TVA524295:TVA524314 UEW524295:UEW524314 UOS524295:UOS524314 UYO524295:UYO524314 VIK524295:VIK524314 VSG524295:VSG524314 WCC524295:WCC524314 WLY524295:WLY524314 WVU524295:WVU524314 M589831:M589850 JI589831:JI589850 TE589831:TE589850 ADA589831:ADA589850 AMW589831:AMW589850 AWS589831:AWS589850 BGO589831:BGO589850 BQK589831:BQK589850 CAG589831:CAG589850 CKC589831:CKC589850 CTY589831:CTY589850 DDU589831:DDU589850 DNQ589831:DNQ589850 DXM589831:DXM589850 EHI589831:EHI589850 ERE589831:ERE589850 FBA589831:FBA589850 FKW589831:FKW589850 FUS589831:FUS589850 GEO589831:GEO589850 GOK589831:GOK589850 GYG589831:GYG589850 HIC589831:HIC589850 HRY589831:HRY589850 IBU589831:IBU589850 ILQ589831:ILQ589850 IVM589831:IVM589850 JFI589831:JFI589850 JPE589831:JPE589850 JZA589831:JZA589850 KIW589831:KIW589850 KSS589831:KSS589850 LCO589831:LCO589850 LMK589831:LMK589850 LWG589831:LWG589850 MGC589831:MGC589850 MPY589831:MPY589850 MZU589831:MZU589850 NJQ589831:NJQ589850 NTM589831:NTM589850 ODI589831:ODI589850 ONE589831:ONE589850 OXA589831:OXA589850 PGW589831:PGW589850 PQS589831:PQS589850 QAO589831:QAO589850 QKK589831:QKK589850 QUG589831:QUG589850 REC589831:REC589850 RNY589831:RNY589850 RXU589831:RXU589850 SHQ589831:SHQ589850 SRM589831:SRM589850 TBI589831:TBI589850 TLE589831:TLE589850 TVA589831:TVA589850 UEW589831:UEW589850 UOS589831:UOS589850 UYO589831:UYO589850 VIK589831:VIK589850 VSG589831:VSG589850 WCC589831:WCC589850 WLY589831:WLY589850 WVU589831:WVU589850 M655367:M655386 JI655367:JI655386 TE655367:TE655386 ADA655367:ADA655386 AMW655367:AMW655386 AWS655367:AWS655386 BGO655367:BGO655386 BQK655367:BQK655386 CAG655367:CAG655386 CKC655367:CKC655386 CTY655367:CTY655386 DDU655367:DDU655386 DNQ655367:DNQ655386 DXM655367:DXM655386 EHI655367:EHI655386 ERE655367:ERE655386 FBA655367:FBA655386 FKW655367:FKW655386 FUS655367:FUS655386 GEO655367:GEO655386 GOK655367:GOK655386 GYG655367:GYG655386 HIC655367:HIC655386 HRY655367:HRY655386 IBU655367:IBU655386 ILQ655367:ILQ655386 IVM655367:IVM655386 JFI655367:JFI655386 JPE655367:JPE655386 JZA655367:JZA655386 KIW655367:KIW655386 KSS655367:KSS655386 LCO655367:LCO655386 LMK655367:LMK655386 LWG655367:LWG655386 MGC655367:MGC655386 MPY655367:MPY655386 MZU655367:MZU655386 NJQ655367:NJQ655386 NTM655367:NTM655386 ODI655367:ODI655386 ONE655367:ONE655386 OXA655367:OXA655386 PGW655367:PGW655386 PQS655367:PQS655386 QAO655367:QAO655386 QKK655367:QKK655386 QUG655367:QUG655386 REC655367:REC655386 RNY655367:RNY655386 RXU655367:RXU655386 SHQ655367:SHQ655386 SRM655367:SRM655386 TBI655367:TBI655386 TLE655367:TLE655386 TVA655367:TVA655386 UEW655367:UEW655386 UOS655367:UOS655386 UYO655367:UYO655386 VIK655367:VIK655386 VSG655367:VSG655386 WCC655367:WCC655386 WLY655367:WLY655386 WVU655367:WVU655386 M720903:M720922 JI720903:JI720922 TE720903:TE720922 ADA720903:ADA720922 AMW720903:AMW720922 AWS720903:AWS720922 BGO720903:BGO720922 BQK720903:BQK720922 CAG720903:CAG720922 CKC720903:CKC720922 CTY720903:CTY720922 DDU720903:DDU720922 DNQ720903:DNQ720922 DXM720903:DXM720922 EHI720903:EHI720922 ERE720903:ERE720922 FBA720903:FBA720922 FKW720903:FKW720922 FUS720903:FUS720922 GEO720903:GEO720922 GOK720903:GOK720922 GYG720903:GYG720922 HIC720903:HIC720922 HRY720903:HRY720922 IBU720903:IBU720922 ILQ720903:ILQ720922 IVM720903:IVM720922 JFI720903:JFI720922 JPE720903:JPE720922 JZA720903:JZA720922 KIW720903:KIW720922 KSS720903:KSS720922 LCO720903:LCO720922 LMK720903:LMK720922 LWG720903:LWG720922 MGC720903:MGC720922 MPY720903:MPY720922 MZU720903:MZU720922 NJQ720903:NJQ720922 NTM720903:NTM720922 ODI720903:ODI720922 ONE720903:ONE720922 OXA720903:OXA720922 PGW720903:PGW720922 PQS720903:PQS720922 QAO720903:QAO720922 QKK720903:QKK720922 QUG720903:QUG720922 REC720903:REC720922 RNY720903:RNY720922 RXU720903:RXU720922 SHQ720903:SHQ720922 SRM720903:SRM720922 TBI720903:TBI720922 TLE720903:TLE720922 TVA720903:TVA720922 UEW720903:UEW720922 UOS720903:UOS720922 UYO720903:UYO720922 VIK720903:VIK720922 VSG720903:VSG720922 WCC720903:WCC720922 WLY720903:WLY720922 WVU720903:WVU720922 M786439:M786458 JI786439:JI786458 TE786439:TE786458 ADA786439:ADA786458 AMW786439:AMW786458 AWS786439:AWS786458 BGO786439:BGO786458 BQK786439:BQK786458 CAG786439:CAG786458 CKC786439:CKC786458 CTY786439:CTY786458 DDU786439:DDU786458 DNQ786439:DNQ786458 DXM786439:DXM786458 EHI786439:EHI786458 ERE786439:ERE786458 FBA786439:FBA786458 FKW786439:FKW786458 FUS786439:FUS786458 GEO786439:GEO786458 GOK786439:GOK786458 GYG786439:GYG786458 HIC786439:HIC786458 HRY786439:HRY786458 IBU786439:IBU786458 ILQ786439:ILQ786458 IVM786439:IVM786458 JFI786439:JFI786458 JPE786439:JPE786458 JZA786439:JZA786458 KIW786439:KIW786458 KSS786439:KSS786458 LCO786439:LCO786458 LMK786439:LMK786458 LWG786439:LWG786458 MGC786439:MGC786458 MPY786439:MPY786458 MZU786439:MZU786458 NJQ786439:NJQ786458 NTM786439:NTM786458 ODI786439:ODI786458 ONE786439:ONE786458 OXA786439:OXA786458 PGW786439:PGW786458 PQS786439:PQS786458 QAO786439:QAO786458 QKK786439:QKK786458 QUG786439:QUG786458 REC786439:REC786458 RNY786439:RNY786458 RXU786439:RXU786458 SHQ786439:SHQ786458 SRM786439:SRM786458 TBI786439:TBI786458 TLE786439:TLE786458 TVA786439:TVA786458 UEW786439:UEW786458 UOS786439:UOS786458 UYO786439:UYO786458 VIK786439:VIK786458 VSG786439:VSG786458 WCC786439:WCC786458 WLY786439:WLY786458 WVU786439:WVU786458 M851975:M851994 JI851975:JI851994 TE851975:TE851994 ADA851975:ADA851994 AMW851975:AMW851994 AWS851975:AWS851994 BGO851975:BGO851994 BQK851975:BQK851994 CAG851975:CAG851994 CKC851975:CKC851994 CTY851975:CTY851994 DDU851975:DDU851994 DNQ851975:DNQ851994 DXM851975:DXM851994 EHI851975:EHI851994 ERE851975:ERE851994 FBA851975:FBA851994 FKW851975:FKW851994 FUS851975:FUS851994 GEO851975:GEO851994 GOK851975:GOK851994 GYG851975:GYG851994 HIC851975:HIC851994 HRY851975:HRY851994 IBU851975:IBU851994 ILQ851975:ILQ851994 IVM851975:IVM851994 JFI851975:JFI851994 JPE851975:JPE851994 JZA851975:JZA851994 KIW851975:KIW851994 KSS851975:KSS851994 LCO851975:LCO851994 LMK851975:LMK851994 LWG851975:LWG851994 MGC851975:MGC851994 MPY851975:MPY851994 MZU851975:MZU851994 NJQ851975:NJQ851994 NTM851975:NTM851994 ODI851975:ODI851994 ONE851975:ONE851994 OXA851975:OXA851994 PGW851975:PGW851994 PQS851975:PQS851994 QAO851975:QAO851994 QKK851975:QKK851994 QUG851975:QUG851994 REC851975:REC851994 RNY851975:RNY851994 RXU851975:RXU851994 SHQ851975:SHQ851994 SRM851975:SRM851994 TBI851975:TBI851994 TLE851975:TLE851994 TVA851975:TVA851994 UEW851975:UEW851994 UOS851975:UOS851994 UYO851975:UYO851994 VIK851975:VIK851994 VSG851975:VSG851994 WCC851975:WCC851994 WLY851975:WLY851994 WVU851975:WVU851994 M917511:M917530 JI917511:JI917530 TE917511:TE917530 ADA917511:ADA917530 AMW917511:AMW917530 AWS917511:AWS917530 BGO917511:BGO917530 BQK917511:BQK917530 CAG917511:CAG917530 CKC917511:CKC917530 CTY917511:CTY917530 DDU917511:DDU917530 DNQ917511:DNQ917530 DXM917511:DXM917530 EHI917511:EHI917530 ERE917511:ERE917530 FBA917511:FBA917530 FKW917511:FKW917530 FUS917511:FUS917530 GEO917511:GEO917530 GOK917511:GOK917530 GYG917511:GYG917530 HIC917511:HIC917530 HRY917511:HRY917530 IBU917511:IBU917530 ILQ917511:ILQ917530 IVM917511:IVM917530 JFI917511:JFI917530 JPE917511:JPE917530 JZA917511:JZA917530 KIW917511:KIW917530 KSS917511:KSS917530 LCO917511:LCO917530 LMK917511:LMK917530 LWG917511:LWG917530 MGC917511:MGC917530 MPY917511:MPY917530 MZU917511:MZU917530 NJQ917511:NJQ917530 NTM917511:NTM917530 ODI917511:ODI917530 ONE917511:ONE917530 OXA917511:OXA917530 PGW917511:PGW917530 PQS917511:PQS917530 QAO917511:QAO917530 QKK917511:QKK917530 QUG917511:QUG917530 REC917511:REC917530 RNY917511:RNY917530 RXU917511:RXU917530 SHQ917511:SHQ917530 SRM917511:SRM917530 TBI917511:TBI917530 TLE917511:TLE917530 TVA917511:TVA917530 UEW917511:UEW917530 UOS917511:UOS917530 UYO917511:UYO917530 VIK917511:VIK917530 VSG917511:VSG917530 WCC917511:WCC917530 WLY917511:WLY917530 WVU917511:WVU917530 M983047:M983066 JI983047:JI983066 TE983047:TE983066 ADA983047:ADA983066 AMW983047:AMW983066 AWS983047:AWS983066 BGO983047:BGO983066 BQK983047:BQK983066 CAG983047:CAG983066 CKC983047:CKC983066 CTY983047:CTY983066 DDU983047:DDU983066 DNQ983047:DNQ983066 DXM983047:DXM983066 EHI983047:EHI983066 ERE983047:ERE983066 FBA983047:FBA983066 FKW983047:FKW983066 FUS983047:FUS983066 GEO983047:GEO983066 GOK983047:GOK983066 GYG983047:GYG983066 HIC983047:HIC983066 HRY983047:HRY983066 IBU983047:IBU983066 ILQ983047:ILQ983066 IVM983047:IVM983066 JFI983047:JFI983066 JPE983047:JPE983066 JZA983047:JZA983066 KIW983047:KIW983066 KSS983047:KSS983066 LCO983047:LCO983066 LMK983047:LMK983066 LWG983047:LWG983066 MGC983047:MGC983066 MPY983047:MPY983066 MZU983047:MZU983066 NJQ983047:NJQ983066 NTM983047:NTM983066 ODI983047:ODI983066 ONE983047:ONE983066 OXA983047:OXA983066 PGW983047:PGW983066 PQS983047:PQS983066 QAO983047:QAO983066 QKK983047:QKK983066 QUG983047:QUG983066 REC983047:REC983066 RNY983047:RNY983066 RXU983047:RXU983066 SHQ983047:SHQ983066 SRM983047:SRM983066 TBI983047:TBI983066 TLE983047:TLE983066 TVA983047:TVA983066 UEW983047:UEW983066 UOS983047:UOS983066 UYO983047:UYO983066 VIK983047:VIK983066 VSG983047:VSG983066 WCC983047:WCC983066 WLY983047:WLY983066 WVU983047:WVU983066 M28:M44 JI28:JI44 TE28:TE44 ADA28:ADA44 AMW28:AMW44 AWS28:AWS44 BGO28:BGO44 BQK28:BQK44 CAG28:CAG44 CKC28:CKC44 CTY28:CTY44 DDU28:DDU44 DNQ28:DNQ44 DXM28:DXM44 EHI28:EHI44 ERE28:ERE44 FBA28:FBA44 FKW28:FKW44 FUS28:FUS44 GEO28:GEO44 GOK28:GOK44 GYG28:GYG44 HIC28:HIC44 HRY28:HRY44 IBU28:IBU44 ILQ28:ILQ44 IVM28:IVM44 JFI28:JFI44 JPE28:JPE44 JZA28:JZA44 KIW28:KIW44 KSS28:KSS44 LCO28:LCO44 LMK28:LMK44 LWG28:LWG44 MGC28:MGC44 MPY28:MPY44 MZU28:MZU44 NJQ28:NJQ44 NTM28:NTM44 ODI28:ODI44 ONE28:ONE44 OXA28:OXA44 PGW28:PGW44 PQS28:PQS44 QAO28:QAO44 QKK28:QKK44 QUG28:QUG44 REC28:REC44 RNY28:RNY44 RXU28:RXU44 SHQ28:SHQ44 SRM28:SRM44 TBI28:TBI44 TLE28:TLE44 TVA28:TVA44 UEW28:UEW44 UOS28:UOS44 UYO28:UYO44 VIK28:VIK44 VSG28:VSG44 WCC28:WCC44 WLY28:WLY44 WVU28:WVU44 M65564:M65580 JI65564:JI65580 TE65564:TE65580 ADA65564:ADA65580 AMW65564:AMW65580 AWS65564:AWS65580 BGO65564:BGO65580 BQK65564:BQK65580 CAG65564:CAG65580 CKC65564:CKC65580 CTY65564:CTY65580 DDU65564:DDU65580 DNQ65564:DNQ65580 DXM65564:DXM65580 EHI65564:EHI65580 ERE65564:ERE65580 FBA65564:FBA65580 FKW65564:FKW65580 FUS65564:FUS65580 GEO65564:GEO65580 GOK65564:GOK65580 GYG65564:GYG65580 HIC65564:HIC65580 HRY65564:HRY65580 IBU65564:IBU65580 ILQ65564:ILQ65580 IVM65564:IVM65580 JFI65564:JFI65580 JPE65564:JPE65580 JZA65564:JZA65580 KIW65564:KIW65580 KSS65564:KSS65580 LCO65564:LCO65580 LMK65564:LMK65580 LWG65564:LWG65580 MGC65564:MGC65580 MPY65564:MPY65580 MZU65564:MZU65580 NJQ65564:NJQ65580 NTM65564:NTM65580 ODI65564:ODI65580 ONE65564:ONE65580 OXA65564:OXA65580 PGW65564:PGW65580 PQS65564:PQS65580 QAO65564:QAO65580 QKK65564:QKK65580 QUG65564:QUG65580 REC65564:REC65580 RNY65564:RNY65580 RXU65564:RXU65580 SHQ65564:SHQ65580 SRM65564:SRM65580 TBI65564:TBI65580 TLE65564:TLE65580 TVA65564:TVA65580 UEW65564:UEW65580 UOS65564:UOS65580 UYO65564:UYO65580 VIK65564:VIK65580 VSG65564:VSG65580 WCC65564:WCC65580 WLY65564:WLY65580 WVU65564:WVU65580 M131100:M131116 JI131100:JI131116 TE131100:TE131116 ADA131100:ADA131116 AMW131100:AMW131116 AWS131100:AWS131116 BGO131100:BGO131116 BQK131100:BQK131116 CAG131100:CAG131116 CKC131100:CKC131116 CTY131100:CTY131116 DDU131100:DDU131116 DNQ131100:DNQ131116 DXM131100:DXM131116 EHI131100:EHI131116 ERE131100:ERE131116 FBA131100:FBA131116 FKW131100:FKW131116 FUS131100:FUS131116 GEO131100:GEO131116 GOK131100:GOK131116 GYG131100:GYG131116 HIC131100:HIC131116 HRY131100:HRY131116 IBU131100:IBU131116 ILQ131100:ILQ131116 IVM131100:IVM131116 JFI131100:JFI131116 JPE131100:JPE131116 JZA131100:JZA131116 KIW131100:KIW131116 KSS131100:KSS131116 LCO131100:LCO131116 LMK131100:LMK131116 LWG131100:LWG131116 MGC131100:MGC131116 MPY131100:MPY131116 MZU131100:MZU131116 NJQ131100:NJQ131116 NTM131100:NTM131116 ODI131100:ODI131116 ONE131100:ONE131116 OXA131100:OXA131116 PGW131100:PGW131116 PQS131100:PQS131116 QAO131100:QAO131116 QKK131100:QKK131116 QUG131100:QUG131116 REC131100:REC131116 RNY131100:RNY131116 RXU131100:RXU131116 SHQ131100:SHQ131116 SRM131100:SRM131116 TBI131100:TBI131116 TLE131100:TLE131116 TVA131100:TVA131116 UEW131100:UEW131116 UOS131100:UOS131116 UYO131100:UYO131116 VIK131100:VIK131116 VSG131100:VSG131116 WCC131100:WCC131116 WLY131100:WLY131116 WVU131100:WVU131116 M196636:M196652 JI196636:JI196652 TE196636:TE196652 ADA196636:ADA196652 AMW196636:AMW196652 AWS196636:AWS196652 BGO196636:BGO196652 BQK196636:BQK196652 CAG196636:CAG196652 CKC196636:CKC196652 CTY196636:CTY196652 DDU196636:DDU196652 DNQ196636:DNQ196652 DXM196636:DXM196652 EHI196636:EHI196652 ERE196636:ERE196652 FBA196636:FBA196652 FKW196636:FKW196652 FUS196636:FUS196652 GEO196636:GEO196652 GOK196636:GOK196652 GYG196636:GYG196652 HIC196636:HIC196652 HRY196636:HRY196652 IBU196636:IBU196652 ILQ196636:ILQ196652 IVM196636:IVM196652 JFI196636:JFI196652 JPE196636:JPE196652 JZA196636:JZA196652 KIW196636:KIW196652 KSS196636:KSS196652 LCO196636:LCO196652 LMK196636:LMK196652 LWG196636:LWG196652 MGC196636:MGC196652 MPY196636:MPY196652 MZU196636:MZU196652 NJQ196636:NJQ196652 NTM196636:NTM196652 ODI196636:ODI196652 ONE196636:ONE196652 OXA196636:OXA196652 PGW196636:PGW196652 PQS196636:PQS196652 QAO196636:QAO196652 QKK196636:QKK196652 QUG196636:QUG196652 REC196636:REC196652 RNY196636:RNY196652 RXU196636:RXU196652 SHQ196636:SHQ196652 SRM196636:SRM196652 TBI196636:TBI196652 TLE196636:TLE196652 TVA196636:TVA196652 UEW196636:UEW196652 UOS196636:UOS196652 UYO196636:UYO196652 VIK196636:VIK196652 VSG196636:VSG196652 WCC196636:WCC196652 WLY196636:WLY196652 WVU196636:WVU196652 M262172:M262188 JI262172:JI262188 TE262172:TE262188 ADA262172:ADA262188 AMW262172:AMW262188 AWS262172:AWS262188 BGO262172:BGO262188 BQK262172:BQK262188 CAG262172:CAG262188 CKC262172:CKC262188 CTY262172:CTY262188 DDU262172:DDU262188 DNQ262172:DNQ262188 DXM262172:DXM262188 EHI262172:EHI262188 ERE262172:ERE262188 FBA262172:FBA262188 FKW262172:FKW262188 FUS262172:FUS262188 GEO262172:GEO262188 GOK262172:GOK262188 GYG262172:GYG262188 HIC262172:HIC262188 HRY262172:HRY262188 IBU262172:IBU262188 ILQ262172:ILQ262188 IVM262172:IVM262188 JFI262172:JFI262188 JPE262172:JPE262188 JZA262172:JZA262188 KIW262172:KIW262188 KSS262172:KSS262188 LCO262172:LCO262188 LMK262172:LMK262188 LWG262172:LWG262188 MGC262172:MGC262188 MPY262172:MPY262188 MZU262172:MZU262188 NJQ262172:NJQ262188 NTM262172:NTM262188 ODI262172:ODI262188 ONE262172:ONE262188 OXA262172:OXA262188 PGW262172:PGW262188 PQS262172:PQS262188 QAO262172:QAO262188 QKK262172:QKK262188 QUG262172:QUG262188 REC262172:REC262188 RNY262172:RNY262188 RXU262172:RXU262188 SHQ262172:SHQ262188 SRM262172:SRM262188 TBI262172:TBI262188 TLE262172:TLE262188 TVA262172:TVA262188 UEW262172:UEW262188 UOS262172:UOS262188 UYO262172:UYO262188 VIK262172:VIK262188 VSG262172:VSG262188 WCC262172:WCC262188 WLY262172:WLY262188 WVU262172:WVU262188 M327708:M327724 JI327708:JI327724 TE327708:TE327724 ADA327708:ADA327724 AMW327708:AMW327724 AWS327708:AWS327724 BGO327708:BGO327724 BQK327708:BQK327724 CAG327708:CAG327724 CKC327708:CKC327724 CTY327708:CTY327724 DDU327708:DDU327724 DNQ327708:DNQ327724 DXM327708:DXM327724 EHI327708:EHI327724 ERE327708:ERE327724 FBA327708:FBA327724 FKW327708:FKW327724 FUS327708:FUS327724 GEO327708:GEO327724 GOK327708:GOK327724 GYG327708:GYG327724 HIC327708:HIC327724 HRY327708:HRY327724 IBU327708:IBU327724 ILQ327708:ILQ327724 IVM327708:IVM327724 JFI327708:JFI327724 JPE327708:JPE327724 JZA327708:JZA327724 KIW327708:KIW327724 KSS327708:KSS327724 LCO327708:LCO327724 LMK327708:LMK327724 LWG327708:LWG327724 MGC327708:MGC327724 MPY327708:MPY327724 MZU327708:MZU327724 NJQ327708:NJQ327724 NTM327708:NTM327724 ODI327708:ODI327724 ONE327708:ONE327724 OXA327708:OXA327724 PGW327708:PGW327724 PQS327708:PQS327724 QAO327708:QAO327724 QKK327708:QKK327724 QUG327708:QUG327724 REC327708:REC327724 RNY327708:RNY327724 RXU327708:RXU327724 SHQ327708:SHQ327724 SRM327708:SRM327724 TBI327708:TBI327724 TLE327708:TLE327724 TVA327708:TVA327724 UEW327708:UEW327724 UOS327708:UOS327724 UYO327708:UYO327724 VIK327708:VIK327724 VSG327708:VSG327724 WCC327708:WCC327724 WLY327708:WLY327724 WVU327708:WVU327724 M393244:M393260 JI393244:JI393260 TE393244:TE393260 ADA393244:ADA393260 AMW393244:AMW393260 AWS393244:AWS393260 BGO393244:BGO393260 BQK393244:BQK393260 CAG393244:CAG393260 CKC393244:CKC393260 CTY393244:CTY393260 DDU393244:DDU393260 DNQ393244:DNQ393260 DXM393244:DXM393260 EHI393244:EHI393260 ERE393244:ERE393260 FBA393244:FBA393260 FKW393244:FKW393260 FUS393244:FUS393260 GEO393244:GEO393260 GOK393244:GOK393260 GYG393244:GYG393260 HIC393244:HIC393260 HRY393244:HRY393260 IBU393244:IBU393260 ILQ393244:ILQ393260 IVM393244:IVM393260 JFI393244:JFI393260 JPE393244:JPE393260 JZA393244:JZA393260 KIW393244:KIW393260 KSS393244:KSS393260 LCO393244:LCO393260 LMK393244:LMK393260 LWG393244:LWG393260 MGC393244:MGC393260 MPY393244:MPY393260 MZU393244:MZU393260 NJQ393244:NJQ393260 NTM393244:NTM393260 ODI393244:ODI393260 ONE393244:ONE393260 OXA393244:OXA393260 PGW393244:PGW393260 PQS393244:PQS393260 QAO393244:QAO393260 QKK393244:QKK393260 QUG393244:QUG393260 REC393244:REC393260 RNY393244:RNY393260 RXU393244:RXU393260 SHQ393244:SHQ393260 SRM393244:SRM393260 TBI393244:TBI393260 TLE393244:TLE393260 TVA393244:TVA393260 UEW393244:UEW393260 UOS393244:UOS393260 UYO393244:UYO393260 VIK393244:VIK393260 VSG393244:VSG393260 WCC393244:WCC393260 WLY393244:WLY393260 WVU393244:WVU393260 M458780:M458796 JI458780:JI458796 TE458780:TE458796 ADA458780:ADA458796 AMW458780:AMW458796 AWS458780:AWS458796 BGO458780:BGO458796 BQK458780:BQK458796 CAG458780:CAG458796 CKC458780:CKC458796 CTY458780:CTY458796 DDU458780:DDU458796 DNQ458780:DNQ458796 DXM458780:DXM458796 EHI458780:EHI458796 ERE458780:ERE458796 FBA458780:FBA458796 FKW458780:FKW458796 FUS458780:FUS458796 GEO458780:GEO458796 GOK458780:GOK458796 GYG458780:GYG458796 HIC458780:HIC458796 HRY458780:HRY458796 IBU458780:IBU458796 ILQ458780:ILQ458796 IVM458780:IVM458796 JFI458780:JFI458796 JPE458780:JPE458796 JZA458780:JZA458796 KIW458780:KIW458796 KSS458780:KSS458796 LCO458780:LCO458796 LMK458780:LMK458796 LWG458780:LWG458796 MGC458780:MGC458796 MPY458780:MPY458796 MZU458780:MZU458796 NJQ458780:NJQ458796 NTM458780:NTM458796 ODI458780:ODI458796 ONE458780:ONE458796 OXA458780:OXA458796 PGW458780:PGW458796 PQS458780:PQS458796 QAO458780:QAO458796 QKK458780:QKK458796 QUG458780:QUG458796 REC458780:REC458796 RNY458780:RNY458796 RXU458780:RXU458796 SHQ458780:SHQ458796 SRM458780:SRM458796 TBI458780:TBI458796 TLE458780:TLE458796 TVA458780:TVA458796 UEW458780:UEW458796 UOS458780:UOS458796 UYO458780:UYO458796 VIK458780:VIK458796 VSG458780:VSG458796 WCC458780:WCC458796 WLY458780:WLY458796 WVU458780:WVU458796 M524316:M524332 JI524316:JI524332 TE524316:TE524332 ADA524316:ADA524332 AMW524316:AMW524332 AWS524316:AWS524332 BGO524316:BGO524332 BQK524316:BQK524332 CAG524316:CAG524332 CKC524316:CKC524332 CTY524316:CTY524332 DDU524316:DDU524332 DNQ524316:DNQ524332 DXM524316:DXM524332 EHI524316:EHI524332 ERE524316:ERE524332 FBA524316:FBA524332 FKW524316:FKW524332 FUS524316:FUS524332 GEO524316:GEO524332 GOK524316:GOK524332 GYG524316:GYG524332 HIC524316:HIC524332 HRY524316:HRY524332 IBU524316:IBU524332 ILQ524316:ILQ524332 IVM524316:IVM524332 JFI524316:JFI524332 JPE524316:JPE524332 JZA524316:JZA524332 KIW524316:KIW524332 KSS524316:KSS524332 LCO524316:LCO524332 LMK524316:LMK524332 LWG524316:LWG524332 MGC524316:MGC524332 MPY524316:MPY524332 MZU524316:MZU524332 NJQ524316:NJQ524332 NTM524316:NTM524332 ODI524316:ODI524332 ONE524316:ONE524332 OXA524316:OXA524332 PGW524316:PGW524332 PQS524316:PQS524332 QAO524316:QAO524332 QKK524316:QKK524332 QUG524316:QUG524332 REC524316:REC524332 RNY524316:RNY524332 RXU524316:RXU524332 SHQ524316:SHQ524332 SRM524316:SRM524332 TBI524316:TBI524332 TLE524316:TLE524332 TVA524316:TVA524332 UEW524316:UEW524332 UOS524316:UOS524332 UYO524316:UYO524332 VIK524316:VIK524332 VSG524316:VSG524332 WCC524316:WCC524332 WLY524316:WLY524332 WVU524316:WVU524332 M589852:M589868 JI589852:JI589868 TE589852:TE589868 ADA589852:ADA589868 AMW589852:AMW589868 AWS589852:AWS589868 BGO589852:BGO589868 BQK589852:BQK589868 CAG589852:CAG589868 CKC589852:CKC589868 CTY589852:CTY589868 DDU589852:DDU589868 DNQ589852:DNQ589868 DXM589852:DXM589868 EHI589852:EHI589868 ERE589852:ERE589868 FBA589852:FBA589868 FKW589852:FKW589868 FUS589852:FUS589868 GEO589852:GEO589868 GOK589852:GOK589868 GYG589852:GYG589868 HIC589852:HIC589868 HRY589852:HRY589868 IBU589852:IBU589868 ILQ589852:ILQ589868 IVM589852:IVM589868 JFI589852:JFI589868 JPE589852:JPE589868 JZA589852:JZA589868 KIW589852:KIW589868 KSS589852:KSS589868 LCO589852:LCO589868 LMK589852:LMK589868 LWG589852:LWG589868 MGC589852:MGC589868 MPY589852:MPY589868 MZU589852:MZU589868 NJQ589852:NJQ589868 NTM589852:NTM589868 ODI589852:ODI589868 ONE589852:ONE589868 OXA589852:OXA589868 PGW589852:PGW589868 PQS589852:PQS589868 QAO589852:QAO589868 QKK589852:QKK589868 QUG589852:QUG589868 REC589852:REC589868 RNY589852:RNY589868 RXU589852:RXU589868 SHQ589852:SHQ589868 SRM589852:SRM589868 TBI589852:TBI589868 TLE589852:TLE589868 TVA589852:TVA589868 UEW589852:UEW589868 UOS589852:UOS589868 UYO589852:UYO589868 VIK589852:VIK589868 VSG589852:VSG589868 WCC589852:WCC589868 WLY589852:WLY589868 WVU589852:WVU589868 M655388:M655404 JI655388:JI655404 TE655388:TE655404 ADA655388:ADA655404 AMW655388:AMW655404 AWS655388:AWS655404 BGO655388:BGO655404 BQK655388:BQK655404 CAG655388:CAG655404 CKC655388:CKC655404 CTY655388:CTY655404 DDU655388:DDU655404 DNQ655388:DNQ655404 DXM655388:DXM655404 EHI655388:EHI655404 ERE655388:ERE655404 FBA655388:FBA655404 FKW655388:FKW655404 FUS655388:FUS655404 GEO655388:GEO655404 GOK655388:GOK655404 GYG655388:GYG655404 HIC655388:HIC655404 HRY655388:HRY655404 IBU655388:IBU655404 ILQ655388:ILQ655404 IVM655388:IVM655404 JFI655388:JFI655404 JPE655388:JPE655404 JZA655388:JZA655404 KIW655388:KIW655404 KSS655388:KSS655404 LCO655388:LCO655404 LMK655388:LMK655404 LWG655388:LWG655404 MGC655388:MGC655404 MPY655388:MPY655404 MZU655388:MZU655404 NJQ655388:NJQ655404 NTM655388:NTM655404 ODI655388:ODI655404 ONE655388:ONE655404 OXA655388:OXA655404 PGW655388:PGW655404 PQS655388:PQS655404 QAO655388:QAO655404 QKK655388:QKK655404 QUG655388:QUG655404 REC655388:REC655404 RNY655388:RNY655404 RXU655388:RXU655404 SHQ655388:SHQ655404 SRM655388:SRM655404 TBI655388:TBI655404 TLE655388:TLE655404 TVA655388:TVA655404 UEW655388:UEW655404 UOS655388:UOS655404 UYO655388:UYO655404 VIK655388:VIK655404 VSG655388:VSG655404 WCC655388:WCC655404 WLY655388:WLY655404 WVU655388:WVU655404 M720924:M720940 JI720924:JI720940 TE720924:TE720940 ADA720924:ADA720940 AMW720924:AMW720940 AWS720924:AWS720940 BGO720924:BGO720940 BQK720924:BQK720940 CAG720924:CAG720940 CKC720924:CKC720940 CTY720924:CTY720940 DDU720924:DDU720940 DNQ720924:DNQ720940 DXM720924:DXM720940 EHI720924:EHI720940 ERE720924:ERE720940 FBA720924:FBA720940 FKW720924:FKW720940 FUS720924:FUS720940 GEO720924:GEO720940 GOK720924:GOK720940 GYG720924:GYG720940 HIC720924:HIC720940 HRY720924:HRY720940 IBU720924:IBU720940 ILQ720924:ILQ720940 IVM720924:IVM720940 JFI720924:JFI720940 JPE720924:JPE720940 JZA720924:JZA720940 KIW720924:KIW720940 KSS720924:KSS720940 LCO720924:LCO720940 LMK720924:LMK720940 LWG720924:LWG720940 MGC720924:MGC720940 MPY720924:MPY720940 MZU720924:MZU720940 NJQ720924:NJQ720940 NTM720924:NTM720940 ODI720924:ODI720940 ONE720924:ONE720940 OXA720924:OXA720940 PGW720924:PGW720940 PQS720924:PQS720940 QAO720924:QAO720940 QKK720924:QKK720940 QUG720924:QUG720940 REC720924:REC720940 RNY720924:RNY720940 RXU720924:RXU720940 SHQ720924:SHQ720940 SRM720924:SRM720940 TBI720924:TBI720940 TLE720924:TLE720940 TVA720924:TVA720940 UEW720924:UEW720940 UOS720924:UOS720940 UYO720924:UYO720940 VIK720924:VIK720940 VSG720924:VSG720940 WCC720924:WCC720940 WLY720924:WLY720940 WVU720924:WVU720940 M786460:M786476 JI786460:JI786476 TE786460:TE786476 ADA786460:ADA786476 AMW786460:AMW786476 AWS786460:AWS786476 BGO786460:BGO786476 BQK786460:BQK786476 CAG786460:CAG786476 CKC786460:CKC786476 CTY786460:CTY786476 DDU786460:DDU786476 DNQ786460:DNQ786476 DXM786460:DXM786476 EHI786460:EHI786476 ERE786460:ERE786476 FBA786460:FBA786476 FKW786460:FKW786476 FUS786460:FUS786476 GEO786460:GEO786476 GOK786460:GOK786476 GYG786460:GYG786476 HIC786460:HIC786476 HRY786460:HRY786476 IBU786460:IBU786476 ILQ786460:ILQ786476 IVM786460:IVM786476 JFI786460:JFI786476 JPE786460:JPE786476 JZA786460:JZA786476 KIW786460:KIW786476 KSS786460:KSS786476 LCO786460:LCO786476 LMK786460:LMK786476 LWG786460:LWG786476 MGC786460:MGC786476 MPY786460:MPY786476 MZU786460:MZU786476 NJQ786460:NJQ786476 NTM786460:NTM786476 ODI786460:ODI786476 ONE786460:ONE786476 OXA786460:OXA786476 PGW786460:PGW786476 PQS786460:PQS786476 QAO786460:QAO786476 QKK786460:QKK786476 QUG786460:QUG786476 REC786460:REC786476 RNY786460:RNY786476 RXU786460:RXU786476 SHQ786460:SHQ786476 SRM786460:SRM786476 TBI786460:TBI786476 TLE786460:TLE786476 TVA786460:TVA786476 UEW786460:UEW786476 UOS786460:UOS786476 UYO786460:UYO786476 VIK786460:VIK786476 VSG786460:VSG786476 WCC786460:WCC786476 WLY786460:WLY786476 WVU786460:WVU786476 M851996:M852012 JI851996:JI852012 TE851996:TE852012 ADA851996:ADA852012 AMW851996:AMW852012 AWS851996:AWS852012 BGO851996:BGO852012 BQK851996:BQK852012 CAG851996:CAG852012 CKC851996:CKC852012 CTY851996:CTY852012 DDU851996:DDU852012 DNQ851996:DNQ852012 DXM851996:DXM852012 EHI851996:EHI852012 ERE851996:ERE852012 FBA851996:FBA852012 FKW851996:FKW852012 FUS851996:FUS852012 GEO851996:GEO852012 GOK851996:GOK852012 GYG851996:GYG852012 HIC851996:HIC852012 HRY851996:HRY852012 IBU851996:IBU852012 ILQ851996:ILQ852012 IVM851996:IVM852012 JFI851996:JFI852012 JPE851996:JPE852012 JZA851996:JZA852012 KIW851996:KIW852012 KSS851996:KSS852012 LCO851996:LCO852012 LMK851996:LMK852012 LWG851996:LWG852012 MGC851996:MGC852012 MPY851996:MPY852012 MZU851996:MZU852012 NJQ851996:NJQ852012 NTM851996:NTM852012 ODI851996:ODI852012 ONE851996:ONE852012 OXA851996:OXA852012 PGW851996:PGW852012 PQS851996:PQS852012 QAO851996:QAO852012 QKK851996:QKK852012 QUG851996:QUG852012 REC851996:REC852012 RNY851996:RNY852012 RXU851996:RXU852012 SHQ851996:SHQ852012 SRM851996:SRM852012 TBI851996:TBI852012 TLE851996:TLE852012 TVA851996:TVA852012 UEW851996:UEW852012 UOS851996:UOS852012 UYO851996:UYO852012 VIK851996:VIK852012 VSG851996:VSG852012 WCC851996:WCC852012 WLY851996:WLY852012 WVU851996:WVU852012 M917532:M917548 JI917532:JI917548 TE917532:TE917548 ADA917532:ADA917548 AMW917532:AMW917548 AWS917532:AWS917548 BGO917532:BGO917548 BQK917532:BQK917548 CAG917532:CAG917548 CKC917532:CKC917548 CTY917532:CTY917548 DDU917532:DDU917548 DNQ917532:DNQ917548 DXM917532:DXM917548 EHI917532:EHI917548 ERE917532:ERE917548 FBA917532:FBA917548 FKW917532:FKW917548 FUS917532:FUS917548 GEO917532:GEO917548 GOK917532:GOK917548 GYG917532:GYG917548 HIC917532:HIC917548 HRY917532:HRY917548 IBU917532:IBU917548 ILQ917532:ILQ917548 IVM917532:IVM917548 JFI917532:JFI917548 JPE917532:JPE917548 JZA917532:JZA917548 KIW917532:KIW917548 KSS917532:KSS917548 LCO917532:LCO917548 LMK917532:LMK917548 LWG917532:LWG917548 MGC917532:MGC917548 MPY917532:MPY917548 MZU917532:MZU917548 NJQ917532:NJQ917548 NTM917532:NTM917548 ODI917532:ODI917548 ONE917532:ONE917548 OXA917532:OXA917548 PGW917532:PGW917548 PQS917532:PQS917548 QAO917532:QAO917548 QKK917532:QKK917548 QUG917532:QUG917548 REC917532:REC917548 RNY917532:RNY917548 RXU917532:RXU917548 SHQ917532:SHQ917548 SRM917532:SRM917548 TBI917532:TBI917548 TLE917532:TLE917548 TVA917532:TVA917548 UEW917532:UEW917548 UOS917532:UOS917548 UYO917532:UYO917548 VIK917532:VIK917548 VSG917532:VSG917548 WCC917532:WCC917548 WLY917532:WLY917548 WVU917532:WVU917548 M983068:M983084 JI983068:JI983084 TE983068:TE983084 ADA983068:ADA983084 AMW983068:AMW983084 AWS983068:AWS983084 BGO983068:BGO983084 BQK983068:BQK983084 CAG983068:CAG983084 CKC983068:CKC983084 CTY983068:CTY983084 DDU983068:DDU983084 DNQ983068:DNQ983084 DXM983068:DXM983084 EHI983068:EHI983084 ERE983068:ERE983084 FBA983068:FBA983084 FKW983068:FKW983084 FUS983068:FUS983084 GEO983068:GEO983084 GOK983068:GOK983084 GYG983068:GYG983084 HIC983068:HIC983084 HRY983068:HRY983084 IBU983068:IBU983084 ILQ983068:ILQ983084 IVM983068:IVM983084 JFI983068:JFI983084 JPE983068:JPE983084 JZA983068:JZA983084 KIW983068:KIW983084 KSS983068:KSS983084 LCO983068:LCO983084 LMK983068:LMK983084 LWG983068:LWG983084 MGC983068:MGC983084 MPY983068:MPY983084 MZU983068:MZU983084 NJQ983068:NJQ983084 NTM983068:NTM983084 ODI983068:ODI983084 ONE983068:ONE983084 OXA983068:OXA983084 PGW983068:PGW983084 PQS983068:PQS983084 QAO983068:QAO983084 QKK983068:QKK983084 QUG983068:QUG983084 REC983068:REC983084 RNY983068:RNY983084 RXU983068:RXU983084 SHQ983068:SHQ983084 SRM983068:SRM983084 TBI983068:TBI983084 TLE983068:TLE983084 TVA983068:TVA983084 UEW983068:UEW983084 UOS983068:UOS983084 UYO983068:UYO983084 VIK983068:VIK983084 VSG983068:VSG983084 WCC983068:WCC983084 WLY983068:WLY983084 WVU983068:WVU983084 K45:K150 JG45:JG150 TC45:TC150 ACY45:ACY150 AMU45:AMU150 AWQ45:AWQ150 BGM45:BGM150 BQI45:BQI150 CAE45:CAE150 CKA45:CKA150 CTW45:CTW150 DDS45:DDS150 DNO45:DNO150 DXK45:DXK150 EHG45:EHG150 ERC45:ERC150 FAY45:FAY150 FKU45:FKU150 FUQ45:FUQ150 GEM45:GEM150 GOI45:GOI150 GYE45:GYE150 HIA45:HIA150 HRW45:HRW150 IBS45:IBS150 ILO45:ILO150 IVK45:IVK150 JFG45:JFG150 JPC45:JPC150 JYY45:JYY150 KIU45:KIU150 KSQ45:KSQ150 LCM45:LCM150 LMI45:LMI150 LWE45:LWE150 MGA45:MGA150 MPW45:MPW150 MZS45:MZS150 NJO45:NJO150 NTK45:NTK150 ODG45:ODG150 ONC45:ONC150 OWY45:OWY150 PGU45:PGU150 PQQ45:PQQ150 QAM45:QAM150 QKI45:QKI150 QUE45:QUE150 REA45:REA150 RNW45:RNW150 RXS45:RXS150 SHO45:SHO150 SRK45:SRK150 TBG45:TBG150 TLC45:TLC150 TUY45:TUY150 UEU45:UEU150 UOQ45:UOQ150 UYM45:UYM150 VII45:VII150 VSE45:VSE150 WCA45:WCA150 WLW45:WLW150 WVS45:WVS150 K65581:K65686 JG65581:JG65686 TC65581:TC65686 ACY65581:ACY65686 AMU65581:AMU65686 AWQ65581:AWQ65686 BGM65581:BGM65686 BQI65581:BQI65686 CAE65581:CAE65686 CKA65581:CKA65686 CTW65581:CTW65686 DDS65581:DDS65686 DNO65581:DNO65686 DXK65581:DXK65686 EHG65581:EHG65686 ERC65581:ERC65686 FAY65581:FAY65686 FKU65581:FKU65686 FUQ65581:FUQ65686 GEM65581:GEM65686 GOI65581:GOI65686 GYE65581:GYE65686 HIA65581:HIA65686 HRW65581:HRW65686 IBS65581:IBS65686 ILO65581:ILO65686 IVK65581:IVK65686 JFG65581:JFG65686 JPC65581:JPC65686 JYY65581:JYY65686 KIU65581:KIU65686 KSQ65581:KSQ65686 LCM65581:LCM65686 LMI65581:LMI65686 LWE65581:LWE65686 MGA65581:MGA65686 MPW65581:MPW65686 MZS65581:MZS65686 NJO65581:NJO65686 NTK65581:NTK65686 ODG65581:ODG65686 ONC65581:ONC65686 OWY65581:OWY65686 PGU65581:PGU65686 PQQ65581:PQQ65686 QAM65581:QAM65686 QKI65581:QKI65686 QUE65581:QUE65686 REA65581:REA65686 RNW65581:RNW65686 RXS65581:RXS65686 SHO65581:SHO65686 SRK65581:SRK65686 TBG65581:TBG65686 TLC65581:TLC65686 TUY65581:TUY65686 UEU65581:UEU65686 UOQ65581:UOQ65686 UYM65581:UYM65686 VII65581:VII65686 VSE65581:VSE65686 WCA65581:WCA65686 WLW65581:WLW65686 WVS65581:WVS65686 K131117:K131222 JG131117:JG131222 TC131117:TC131222 ACY131117:ACY131222 AMU131117:AMU131222 AWQ131117:AWQ131222 BGM131117:BGM131222 BQI131117:BQI131222 CAE131117:CAE131222 CKA131117:CKA131222 CTW131117:CTW131222 DDS131117:DDS131222 DNO131117:DNO131222 DXK131117:DXK131222 EHG131117:EHG131222 ERC131117:ERC131222 FAY131117:FAY131222 FKU131117:FKU131222 FUQ131117:FUQ131222 GEM131117:GEM131222 GOI131117:GOI131222 GYE131117:GYE131222 HIA131117:HIA131222 HRW131117:HRW131222 IBS131117:IBS131222 ILO131117:ILO131222 IVK131117:IVK131222 JFG131117:JFG131222 JPC131117:JPC131222 JYY131117:JYY131222 KIU131117:KIU131222 KSQ131117:KSQ131222 LCM131117:LCM131222 LMI131117:LMI131222 LWE131117:LWE131222 MGA131117:MGA131222 MPW131117:MPW131222 MZS131117:MZS131222 NJO131117:NJO131222 NTK131117:NTK131222 ODG131117:ODG131222 ONC131117:ONC131222 OWY131117:OWY131222 PGU131117:PGU131222 PQQ131117:PQQ131222 QAM131117:QAM131222 QKI131117:QKI131222 QUE131117:QUE131222 REA131117:REA131222 RNW131117:RNW131222 RXS131117:RXS131222 SHO131117:SHO131222 SRK131117:SRK131222 TBG131117:TBG131222 TLC131117:TLC131222 TUY131117:TUY131222 UEU131117:UEU131222 UOQ131117:UOQ131222 UYM131117:UYM131222 VII131117:VII131222 VSE131117:VSE131222 WCA131117:WCA131222 WLW131117:WLW131222 WVS131117:WVS131222 K196653:K196758 JG196653:JG196758 TC196653:TC196758 ACY196653:ACY196758 AMU196653:AMU196758 AWQ196653:AWQ196758 BGM196653:BGM196758 BQI196653:BQI196758 CAE196653:CAE196758 CKA196653:CKA196758 CTW196653:CTW196758 DDS196653:DDS196758 DNO196653:DNO196758 DXK196653:DXK196758 EHG196653:EHG196758 ERC196653:ERC196758 FAY196653:FAY196758 FKU196653:FKU196758 FUQ196653:FUQ196758 GEM196653:GEM196758 GOI196653:GOI196758 GYE196653:GYE196758 HIA196653:HIA196758 HRW196653:HRW196758 IBS196653:IBS196758 ILO196653:ILO196758 IVK196653:IVK196758 JFG196653:JFG196758 JPC196653:JPC196758 JYY196653:JYY196758 KIU196653:KIU196758 KSQ196653:KSQ196758 LCM196653:LCM196758 LMI196653:LMI196758 LWE196653:LWE196758 MGA196653:MGA196758 MPW196653:MPW196758 MZS196653:MZS196758 NJO196653:NJO196758 NTK196653:NTK196758 ODG196653:ODG196758 ONC196653:ONC196758 OWY196653:OWY196758 PGU196653:PGU196758 PQQ196653:PQQ196758 QAM196653:QAM196758 QKI196653:QKI196758 QUE196653:QUE196758 REA196653:REA196758 RNW196653:RNW196758 RXS196653:RXS196758 SHO196653:SHO196758 SRK196653:SRK196758 TBG196653:TBG196758 TLC196653:TLC196758 TUY196653:TUY196758 UEU196653:UEU196758 UOQ196653:UOQ196758 UYM196653:UYM196758 VII196653:VII196758 VSE196653:VSE196758 WCA196653:WCA196758 WLW196653:WLW196758 WVS196653:WVS196758 K262189:K262294 JG262189:JG262294 TC262189:TC262294 ACY262189:ACY262294 AMU262189:AMU262294 AWQ262189:AWQ262294 BGM262189:BGM262294 BQI262189:BQI262294 CAE262189:CAE262294 CKA262189:CKA262294 CTW262189:CTW262294 DDS262189:DDS262294 DNO262189:DNO262294 DXK262189:DXK262294 EHG262189:EHG262294 ERC262189:ERC262294 FAY262189:FAY262294 FKU262189:FKU262294 FUQ262189:FUQ262294 GEM262189:GEM262294 GOI262189:GOI262294 GYE262189:GYE262294 HIA262189:HIA262294 HRW262189:HRW262294 IBS262189:IBS262294 ILO262189:ILO262294 IVK262189:IVK262294 JFG262189:JFG262294 JPC262189:JPC262294 JYY262189:JYY262294 KIU262189:KIU262294 KSQ262189:KSQ262294 LCM262189:LCM262294 LMI262189:LMI262294 LWE262189:LWE262294 MGA262189:MGA262294 MPW262189:MPW262294 MZS262189:MZS262294 NJO262189:NJO262294 NTK262189:NTK262294 ODG262189:ODG262294 ONC262189:ONC262294 OWY262189:OWY262294 PGU262189:PGU262294 PQQ262189:PQQ262294 QAM262189:QAM262294 QKI262189:QKI262294 QUE262189:QUE262294 REA262189:REA262294 RNW262189:RNW262294 RXS262189:RXS262294 SHO262189:SHO262294 SRK262189:SRK262294 TBG262189:TBG262294 TLC262189:TLC262294 TUY262189:TUY262294 UEU262189:UEU262294 UOQ262189:UOQ262294 UYM262189:UYM262294 VII262189:VII262294 VSE262189:VSE262294 WCA262189:WCA262294 WLW262189:WLW262294 WVS262189:WVS262294 K327725:K327830 JG327725:JG327830 TC327725:TC327830 ACY327725:ACY327830 AMU327725:AMU327830 AWQ327725:AWQ327830 BGM327725:BGM327830 BQI327725:BQI327830 CAE327725:CAE327830 CKA327725:CKA327830 CTW327725:CTW327830 DDS327725:DDS327830 DNO327725:DNO327830 DXK327725:DXK327830 EHG327725:EHG327830 ERC327725:ERC327830 FAY327725:FAY327830 FKU327725:FKU327830 FUQ327725:FUQ327830 GEM327725:GEM327830 GOI327725:GOI327830 GYE327725:GYE327830 HIA327725:HIA327830 HRW327725:HRW327830 IBS327725:IBS327830 ILO327725:ILO327830 IVK327725:IVK327830 JFG327725:JFG327830 JPC327725:JPC327830 JYY327725:JYY327830 KIU327725:KIU327830 KSQ327725:KSQ327830 LCM327725:LCM327830 LMI327725:LMI327830 LWE327725:LWE327830 MGA327725:MGA327830 MPW327725:MPW327830 MZS327725:MZS327830 NJO327725:NJO327830 NTK327725:NTK327830 ODG327725:ODG327830 ONC327725:ONC327830 OWY327725:OWY327830 PGU327725:PGU327830 PQQ327725:PQQ327830 QAM327725:QAM327830 QKI327725:QKI327830 QUE327725:QUE327830 REA327725:REA327830 RNW327725:RNW327830 RXS327725:RXS327830 SHO327725:SHO327830 SRK327725:SRK327830 TBG327725:TBG327830 TLC327725:TLC327830 TUY327725:TUY327830 UEU327725:UEU327830 UOQ327725:UOQ327830 UYM327725:UYM327830 VII327725:VII327830 VSE327725:VSE327830 WCA327725:WCA327830 WLW327725:WLW327830 WVS327725:WVS327830 K393261:K393366 JG393261:JG393366 TC393261:TC393366 ACY393261:ACY393366 AMU393261:AMU393366 AWQ393261:AWQ393366 BGM393261:BGM393366 BQI393261:BQI393366 CAE393261:CAE393366 CKA393261:CKA393366 CTW393261:CTW393366 DDS393261:DDS393366 DNO393261:DNO393366 DXK393261:DXK393366 EHG393261:EHG393366 ERC393261:ERC393366 FAY393261:FAY393366 FKU393261:FKU393366 FUQ393261:FUQ393366 GEM393261:GEM393366 GOI393261:GOI393366 GYE393261:GYE393366 HIA393261:HIA393366 HRW393261:HRW393366 IBS393261:IBS393366 ILO393261:ILO393366 IVK393261:IVK393366 JFG393261:JFG393366 JPC393261:JPC393366 JYY393261:JYY393366 KIU393261:KIU393366 KSQ393261:KSQ393366 LCM393261:LCM393366 LMI393261:LMI393366 LWE393261:LWE393366 MGA393261:MGA393366 MPW393261:MPW393366 MZS393261:MZS393366 NJO393261:NJO393366 NTK393261:NTK393366 ODG393261:ODG393366 ONC393261:ONC393366 OWY393261:OWY393366 PGU393261:PGU393366 PQQ393261:PQQ393366 QAM393261:QAM393366 QKI393261:QKI393366 QUE393261:QUE393366 REA393261:REA393366 RNW393261:RNW393366 RXS393261:RXS393366 SHO393261:SHO393366 SRK393261:SRK393366 TBG393261:TBG393366 TLC393261:TLC393366 TUY393261:TUY393366 UEU393261:UEU393366 UOQ393261:UOQ393366 UYM393261:UYM393366 VII393261:VII393366 VSE393261:VSE393366 WCA393261:WCA393366 WLW393261:WLW393366 WVS393261:WVS393366 K458797:K458902 JG458797:JG458902 TC458797:TC458902 ACY458797:ACY458902 AMU458797:AMU458902 AWQ458797:AWQ458902 BGM458797:BGM458902 BQI458797:BQI458902 CAE458797:CAE458902 CKA458797:CKA458902 CTW458797:CTW458902 DDS458797:DDS458902 DNO458797:DNO458902 DXK458797:DXK458902 EHG458797:EHG458902 ERC458797:ERC458902 FAY458797:FAY458902 FKU458797:FKU458902 FUQ458797:FUQ458902 GEM458797:GEM458902 GOI458797:GOI458902 GYE458797:GYE458902 HIA458797:HIA458902 HRW458797:HRW458902 IBS458797:IBS458902 ILO458797:ILO458902 IVK458797:IVK458902 JFG458797:JFG458902 JPC458797:JPC458902 JYY458797:JYY458902 KIU458797:KIU458902 KSQ458797:KSQ458902 LCM458797:LCM458902 LMI458797:LMI458902 LWE458797:LWE458902 MGA458797:MGA458902 MPW458797:MPW458902 MZS458797:MZS458902 NJO458797:NJO458902 NTK458797:NTK458902 ODG458797:ODG458902 ONC458797:ONC458902 OWY458797:OWY458902 PGU458797:PGU458902 PQQ458797:PQQ458902 QAM458797:QAM458902 QKI458797:QKI458902 QUE458797:QUE458902 REA458797:REA458902 RNW458797:RNW458902 RXS458797:RXS458902 SHO458797:SHO458902 SRK458797:SRK458902 TBG458797:TBG458902 TLC458797:TLC458902 TUY458797:TUY458902 UEU458797:UEU458902 UOQ458797:UOQ458902 UYM458797:UYM458902 VII458797:VII458902 VSE458797:VSE458902 WCA458797:WCA458902 WLW458797:WLW458902 WVS458797:WVS458902 K524333:K524438 JG524333:JG524438 TC524333:TC524438 ACY524333:ACY524438 AMU524333:AMU524438 AWQ524333:AWQ524438 BGM524333:BGM524438 BQI524333:BQI524438 CAE524333:CAE524438 CKA524333:CKA524438 CTW524333:CTW524438 DDS524333:DDS524438 DNO524333:DNO524438 DXK524333:DXK524438 EHG524333:EHG524438 ERC524333:ERC524438 FAY524333:FAY524438 FKU524333:FKU524438 FUQ524333:FUQ524438 GEM524333:GEM524438 GOI524333:GOI524438 GYE524333:GYE524438 HIA524333:HIA524438 HRW524333:HRW524438 IBS524333:IBS524438 ILO524333:ILO524438 IVK524333:IVK524438 JFG524333:JFG524438 JPC524333:JPC524438 JYY524333:JYY524438 KIU524333:KIU524438 KSQ524333:KSQ524438 LCM524333:LCM524438 LMI524333:LMI524438 LWE524333:LWE524438 MGA524333:MGA524438 MPW524333:MPW524438 MZS524333:MZS524438 NJO524333:NJO524438 NTK524333:NTK524438 ODG524333:ODG524438 ONC524333:ONC524438 OWY524333:OWY524438 PGU524333:PGU524438 PQQ524333:PQQ524438 QAM524333:QAM524438 QKI524333:QKI524438 QUE524333:QUE524438 REA524333:REA524438 RNW524333:RNW524438 RXS524333:RXS524438 SHO524333:SHO524438 SRK524333:SRK524438 TBG524333:TBG524438 TLC524333:TLC524438 TUY524333:TUY524438 UEU524333:UEU524438 UOQ524333:UOQ524438 UYM524333:UYM524438 VII524333:VII524438 VSE524333:VSE524438 WCA524333:WCA524438 WLW524333:WLW524438 WVS524333:WVS524438 K589869:K589974 JG589869:JG589974 TC589869:TC589974 ACY589869:ACY589974 AMU589869:AMU589974 AWQ589869:AWQ589974 BGM589869:BGM589974 BQI589869:BQI589974 CAE589869:CAE589974 CKA589869:CKA589974 CTW589869:CTW589974 DDS589869:DDS589974 DNO589869:DNO589974 DXK589869:DXK589974 EHG589869:EHG589974 ERC589869:ERC589974 FAY589869:FAY589974 FKU589869:FKU589974 FUQ589869:FUQ589974 GEM589869:GEM589974 GOI589869:GOI589974 GYE589869:GYE589974 HIA589869:HIA589974 HRW589869:HRW589974 IBS589869:IBS589974 ILO589869:ILO589974 IVK589869:IVK589974 JFG589869:JFG589974 JPC589869:JPC589974 JYY589869:JYY589974 KIU589869:KIU589974 KSQ589869:KSQ589974 LCM589869:LCM589974 LMI589869:LMI589974 LWE589869:LWE589974 MGA589869:MGA589974 MPW589869:MPW589974 MZS589869:MZS589974 NJO589869:NJO589974 NTK589869:NTK589974 ODG589869:ODG589974 ONC589869:ONC589974 OWY589869:OWY589974 PGU589869:PGU589974 PQQ589869:PQQ589974 QAM589869:QAM589974 QKI589869:QKI589974 QUE589869:QUE589974 REA589869:REA589974 RNW589869:RNW589974 RXS589869:RXS589974 SHO589869:SHO589974 SRK589869:SRK589974 TBG589869:TBG589974 TLC589869:TLC589974 TUY589869:TUY589974 UEU589869:UEU589974 UOQ589869:UOQ589974 UYM589869:UYM589974 VII589869:VII589974 VSE589869:VSE589974 WCA589869:WCA589974 WLW589869:WLW589974 WVS589869:WVS589974 K655405:K655510 JG655405:JG655510 TC655405:TC655510 ACY655405:ACY655510 AMU655405:AMU655510 AWQ655405:AWQ655510 BGM655405:BGM655510 BQI655405:BQI655510 CAE655405:CAE655510 CKA655405:CKA655510 CTW655405:CTW655510 DDS655405:DDS655510 DNO655405:DNO655510 DXK655405:DXK655510 EHG655405:EHG655510 ERC655405:ERC655510 FAY655405:FAY655510 FKU655405:FKU655510 FUQ655405:FUQ655510 GEM655405:GEM655510 GOI655405:GOI655510 GYE655405:GYE655510 HIA655405:HIA655510 HRW655405:HRW655510 IBS655405:IBS655510 ILO655405:ILO655510 IVK655405:IVK655510 JFG655405:JFG655510 JPC655405:JPC655510 JYY655405:JYY655510 KIU655405:KIU655510 KSQ655405:KSQ655510 LCM655405:LCM655510 LMI655405:LMI655510 LWE655405:LWE655510 MGA655405:MGA655510 MPW655405:MPW655510 MZS655405:MZS655510 NJO655405:NJO655510 NTK655405:NTK655510 ODG655405:ODG655510 ONC655405:ONC655510 OWY655405:OWY655510 PGU655405:PGU655510 PQQ655405:PQQ655510 QAM655405:QAM655510 QKI655405:QKI655510 QUE655405:QUE655510 REA655405:REA655510 RNW655405:RNW655510 RXS655405:RXS655510 SHO655405:SHO655510 SRK655405:SRK655510 TBG655405:TBG655510 TLC655405:TLC655510 TUY655405:TUY655510 UEU655405:UEU655510 UOQ655405:UOQ655510 UYM655405:UYM655510 VII655405:VII655510 VSE655405:VSE655510 WCA655405:WCA655510 WLW655405:WLW655510 WVS655405:WVS655510 K720941:K721046 JG720941:JG721046 TC720941:TC721046 ACY720941:ACY721046 AMU720941:AMU721046 AWQ720941:AWQ721046 BGM720941:BGM721046 BQI720941:BQI721046 CAE720941:CAE721046 CKA720941:CKA721046 CTW720941:CTW721046 DDS720941:DDS721046 DNO720941:DNO721046 DXK720941:DXK721046 EHG720941:EHG721046 ERC720941:ERC721046 FAY720941:FAY721046 FKU720941:FKU721046 FUQ720941:FUQ721046 GEM720941:GEM721046 GOI720941:GOI721046 GYE720941:GYE721046 HIA720941:HIA721046 HRW720941:HRW721046 IBS720941:IBS721046 ILO720941:ILO721046 IVK720941:IVK721046 JFG720941:JFG721046 JPC720941:JPC721046 JYY720941:JYY721046 KIU720941:KIU721046 KSQ720941:KSQ721046 LCM720941:LCM721046 LMI720941:LMI721046 LWE720941:LWE721046 MGA720941:MGA721046 MPW720941:MPW721046 MZS720941:MZS721046 NJO720941:NJO721046 NTK720941:NTK721046 ODG720941:ODG721046 ONC720941:ONC721046 OWY720941:OWY721046 PGU720941:PGU721046 PQQ720941:PQQ721046 QAM720941:QAM721046 QKI720941:QKI721046 QUE720941:QUE721046 REA720941:REA721046 RNW720941:RNW721046 RXS720941:RXS721046 SHO720941:SHO721046 SRK720941:SRK721046 TBG720941:TBG721046 TLC720941:TLC721046 TUY720941:TUY721046 UEU720941:UEU721046 UOQ720941:UOQ721046 UYM720941:UYM721046 VII720941:VII721046 VSE720941:VSE721046 WCA720941:WCA721046 WLW720941:WLW721046 WVS720941:WVS721046 K786477:K786582 JG786477:JG786582 TC786477:TC786582 ACY786477:ACY786582 AMU786477:AMU786582 AWQ786477:AWQ786582 BGM786477:BGM786582 BQI786477:BQI786582 CAE786477:CAE786582 CKA786477:CKA786582 CTW786477:CTW786582 DDS786477:DDS786582 DNO786477:DNO786582 DXK786477:DXK786582 EHG786477:EHG786582 ERC786477:ERC786582 FAY786477:FAY786582 FKU786477:FKU786582 FUQ786477:FUQ786582 GEM786477:GEM786582 GOI786477:GOI786582 GYE786477:GYE786582 HIA786477:HIA786582 HRW786477:HRW786582 IBS786477:IBS786582 ILO786477:ILO786582 IVK786477:IVK786582 JFG786477:JFG786582 JPC786477:JPC786582 JYY786477:JYY786582 KIU786477:KIU786582 KSQ786477:KSQ786582 LCM786477:LCM786582 LMI786477:LMI786582 LWE786477:LWE786582 MGA786477:MGA786582 MPW786477:MPW786582 MZS786477:MZS786582 NJO786477:NJO786582 NTK786477:NTK786582 ODG786477:ODG786582 ONC786477:ONC786582 OWY786477:OWY786582 PGU786477:PGU786582 PQQ786477:PQQ786582 QAM786477:QAM786582 QKI786477:QKI786582 QUE786477:QUE786582 REA786477:REA786582 RNW786477:RNW786582 RXS786477:RXS786582 SHO786477:SHO786582 SRK786477:SRK786582 TBG786477:TBG786582 TLC786477:TLC786582 TUY786477:TUY786582 UEU786477:UEU786582 UOQ786477:UOQ786582 UYM786477:UYM786582 VII786477:VII786582 VSE786477:VSE786582 WCA786477:WCA786582 WLW786477:WLW786582 WVS786477:WVS786582 K852013:K852118 JG852013:JG852118 TC852013:TC852118 ACY852013:ACY852118 AMU852013:AMU852118 AWQ852013:AWQ852118 BGM852013:BGM852118 BQI852013:BQI852118 CAE852013:CAE852118 CKA852013:CKA852118 CTW852013:CTW852118 DDS852013:DDS852118 DNO852013:DNO852118 DXK852013:DXK852118 EHG852013:EHG852118 ERC852013:ERC852118 FAY852013:FAY852118 FKU852013:FKU852118 FUQ852013:FUQ852118 GEM852013:GEM852118 GOI852013:GOI852118 GYE852013:GYE852118 HIA852013:HIA852118 HRW852013:HRW852118 IBS852013:IBS852118 ILO852013:ILO852118 IVK852013:IVK852118 JFG852013:JFG852118 JPC852013:JPC852118 JYY852013:JYY852118 KIU852013:KIU852118 KSQ852013:KSQ852118 LCM852013:LCM852118 LMI852013:LMI852118 LWE852013:LWE852118 MGA852013:MGA852118 MPW852013:MPW852118 MZS852013:MZS852118 NJO852013:NJO852118 NTK852013:NTK852118 ODG852013:ODG852118 ONC852013:ONC852118 OWY852013:OWY852118 PGU852013:PGU852118 PQQ852013:PQQ852118 QAM852013:QAM852118 QKI852013:QKI852118 QUE852013:QUE852118 REA852013:REA852118 RNW852013:RNW852118 RXS852013:RXS852118 SHO852013:SHO852118 SRK852013:SRK852118 TBG852013:TBG852118 TLC852013:TLC852118 TUY852013:TUY852118 UEU852013:UEU852118 UOQ852013:UOQ852118 UYM852013:UYM852118 VII852013:VII852118 VSE852013:VSE852118 WCA852013:WCA852118 WLW852013:WLW852118 WVS852013:WVS852118 K917549:K917654 JG917549:JG917654 TC917549:TC917654 ACY917549:ACY917654 AMU917549:AMU917654 AWQ917549:AWQ917654 BGM917549:BGM917654 BQI917549:BQI917654 CAE917549:CAE917654 CKA917549:CKA917654 CTW917549:CTW917654 DDS917549:DDS917654 DNO917549:DNO917654 DXK917549:DXK917654 EHG917549:EHG917654 ERC917549:ERC917654 FAY917549:FAY917654 FKU917549:FKU917654 FUQ917549:FUQ917654 GEM917549:GEM917654 GOI917549:GOI917654 GYE917549:GYE917654 HIA917549:HIA917654 HRW917549:HRW917654 IBS917549:IBS917654 ILO917549:ILO917654 IVK917549:IVK917654 JFG917549:JFG917654 JPC917549:JPC917654 JYY917549:JYY917654 KIU917549:KIU917654 KSQ917549:KSQ917654 LCM917549:LCM917654 LMI917549:LMI917654 LWE917549:LWE917654 MGA917549:MGA917654 MPW917549:MPW917654 MZS917549:MZS917654 NJO917549:NJO917654 NTK917549:NTK917654 ODG917549:ODG917654 ONC917549:ONC917654 OWY917549:OWY917654 PGU917549:PGU917654 PQQ917549:PQQ917654 QAM917549:QAM917654 QKI917549:QKI917654 QUE917549:QUE917654 REA917549:REA917654 RNW917549:RNW917654 RXS917549:RXS917654 SHO917549:SHO917654 SRK917549:SRK917654 TBG917549:TBG917654 TLC917549:TLC917654 TUY917549:TUY917654 UEU917549:UEU917654 UOQ917549:UOQ917654 UYM917549:UYM917654 VII917549:VII917654 VSE917549:VSE917654 WCA917549:WCA917654 WLW917549:WLW917654 WVS917549:WVS917654 K983085:K983190 JG983085:JG983190 TC983085:TC983190 ACY983085:ACY983190 AMU983085:AMU983190 AWQ983085:AWQ983190 BGM983085:BGM983190 BQI983085:BQI983190 CAE983085:CAE983190 CKA983085:CKA983190 CTW983085:CTW983190 DDS983085:DDS983190 DNO983085:DNO983190 DXK983085:DXK983190 EHG983085:EHG983190 ERC983085:ERC983190 FAY983085:FAY983190 FKU983085:FKU983190 FUQ983085:FUQ983190 GEM983085:GEM983190 GOI983085:GOI983190 GYE983085:GYE983190 HIA983085:HIA983190 HRW983085:HRW983190 IBS983085:IBS983190 ILO983085:ILO983190 IVK983085:IVK983190 JFG983085:JFG983190 JPC983085:JPC983190 JYY983085:JYY983190 KIU983085:KIU983190 KSQ983085:KSQ983190 LCM983085:LCM983190 LMI983085:LMI983190 LWE983085:LWE983190 MGA983085:MGA983190 MPW983085:MPW983190 MZS983085:MZS983190 NJO983085:NJO983190 NTK983085:NTK983190 ODG983085:ODG983190 ONC983085:ONC983190 OWY983085:OWY983190 PGU983085:PGU983190 PQQ983085:PQQ983190 QAM983085:QAM983190 QKI983085:QKI983190 QUE983085:QUE983190 REA983085:REA983190 RNW983085:RNW983190 RXS983085:RXS983190 SHO983085:SHO983190 SRK983085:SRK983190 TBG983085:TBG983190 TLC983085:TLC983190 TUY983085:TUY983190 UEU983085:UEU983190 UOQ983085:UOQ983190 UYM983085:UYM983190 VII983085:VII983190 VSE983085:VSE983190 WCA983085:WCA983190 WLW983085:WLW983190 WVS983085:WVS983190 M151:M65536 JI151:JI65536 TE151:TE65536 ADA151:ADA65536 AMW151:AMW65536 AWS151:AWS65536 BGO151:BGO65536 BQK151:BQK65536 CAG151:CAG65536 CKC151:CKC65536 CTY151:CTY65536 DDU151:DDU65536 DNQ151:DNQ65536 DXM151:DXM65536 EHI151:EHI65536 ERE151:ERE65536 FBA151:FBA65536 FKW151:FKW65536 FUS151:FUS65536 GEO151:GEO65536 GOK151:GOK65536 GYG151:GYG65536 HIC151:HIC65536 HRY151:HRY65536 IBU151:IBU65536 ILQ151:ILQ65536 IVM151:IVM65536 JFI151:JFI65536 JPE151:JPE65536 JZA151:JZA65536 KIW151:KIW65536 KSS151:KSS65536 LCO151:LCO65536 LMK151:LMK65536 LWG151:LWG65536 MGC151:MGC65536 MPY151:MPY65536 MZU151:MZU65536 NJQ151:NJQ65536 NTM151:NTM65536 ODI151:ODI65536 ONE151:ONE65536 OXA151:OXA65536 PGW151:PGW65536 PQS151:PQS65536 QAO151:QAO65536 QKK151:QKK65536 QUG151:QUG65536 REC151:REC65536 RNY151:RNY65536 RXU151:RXU65536 SHQ151:SHQ65536 SRM151:SRM65536 TBI151:TBI65536 TLE151:TLE65536 TVA151:TVA65536 UEW151:UEW65536 UOS151:UOS65536 UYO151:UYO65536 VIK151:VIK65536 VSG151:VSG65536 WCC151:WCC65536 WLY151:WLY65536 WVU151:WVU65536 M65687:M131072 JI65687:JI131072 TE65687:TE131072 ADA65687:ADA131072 AMW65687:AMW131072 AWS65687:AWS131072 BGO65687:BGO131072 BQK65687:BQK131072 CAG65687:CAG131072 CKC65687:CKC131072 CTY65687:CTY131072 DDU65687:DDU131072 DNQ65687:DNQ131072 DXM65687:DXM131072 EHI65687:EHI131072 ERE65687:ERE131072 FBA65687:FBA131072 FKW65687:FKW131072 FUS65687:FUS131072 GEO65687:GEO131072 GOK65687:GOK131072 GYG65687:GYG131072 HIC65687:HIC131072 HRY65687:HRY131072 IBU65687:IBU131072 ILQ65687:ILQ131072 IVM65687:IVM131072 JFI65687:JFI131072 JPE65687:JPE131072 JZA65687:JZA131072 KIW65687:KIW131072 KSS65687:KSS131072 LCO65687:LCO131072 LMK65687:LMK131072 LWG65687:LWG131072 MGC65687:MGC131072 MPY65687:MPY131072 MZU65687:MZU131072 NJQ65687:NJQ131072 NTM65687:NTM131072 ODI65687:ODI131072 ONE65687:ONE131072 OXA65687:OXA131072 PGW65687:PGW131072 PQS65687:PQS131072 QAO65687:QAO131072 QKK65687:QKK131072 QUG65687:QUG131072 REC65687:REC131072 RNY65687:RNY131072 RXU65687:RXU131072 SHQ65687:SHQ131072 SRM65687:SRM131072 TBI65687:TBI131072 TLE65687:TLE131072 TVA65687:TVA131072 UEW65687:UEW131072 UOS65687:UOS131072 UYO65687:UYO131072 VIK65687:VIK131072 VSG65687:VSG131072 WCC65687:WCC131072 WLY65687:WLY131072 WVU65687:WVU131072 M131223:M196608 JI131223:JI196608 TE131223:TE196608 ADA131223:ADA196608 AMW131223:AMW196608 AWS131223:AWS196608 BGO131223:BGO196608 BQK131223:BQK196608 CAG131223:CAG196608 CKC131223:CKC196608 CTY131223:CTY196608 DDU131223:DDU196608 DNQ131223:DNQ196608 DXM131223:DXM196608 EHI131223:EHI196608 ERE131223:ERE196608 FBA131223:FBA196608 FKW131223:FKW196608 FUS131223:FUS196608 GEO131223:GEO196608 GOK131223:GOK196608 GYG131223:GYG196608 HIC131223:HIC196608 HRY131223:HRY196608 IBU131223:IBU196608 ILQ131223:ILQ196608 IVM131223:IVM196608 JFI131223:JFI196608 JPE131223:JPE196608 JZA131223:JZA196608 KIW131223:KIW196608 KSS131223:KSS196608 LCO131223:LCO196608 LMK131223:LMK196608 LWG131223:LWG196608 MGC131223:MGC196608 MPY131223:MPY196608 MZU131223:MZU196608 NJQ131223:NJQ196608 NTM131223:NTM196608 ODI131223:ODI196608 ONE131223:ONE196608 OXA131223:OXA196608 PGW131223:PGW196608 PQS131223:PQS196608 QAO131223:QAO196608 QKK131223:QKK196608 QUG131223:QUG196608 REC131223:REC196608 RNY131223:RNY196608 RXU131223:RXU196608 SHQ131223:SHQ196608 SRM131223:SRM196608 TBI131223:TBI196608 TLE131223:TLE196608 TVA131223:TVA196608 UEW131223:UEW196608 UOS131223:UOS196608 UYO131223:UYO196608 VIK131223:VIK196608 VSG131223:VSG196608 WCC131223:WCC196608 WLY131223:WLY196608 WVU131223:WVU196608 M196759:M262144 JI196759:JI262144 TE196759:TE262144 ADA196759:ADA262144 AMW196759:AMW262144 AWS196759:AWS262144 BGO196759:BGO262144 BQK196759:BQK262144 CAG196759:CAG262144 CKC196759:CKC262144 CTY196759:CTY262144 DDU196759:DDU262144 DNQ196759:DNQ262144 DXM196759:DXM262144 EHI196759:EHI262144 ERE196759:ERE262144 FBA196759:FBA262144 FKW196759:FKW262144 FUS196759:FUS262144 GEO196759:GEO262144 GOK196759:GOK262144 GYG196759:GYG262144 HIC196759:HIC262144 HRY196759:HRY262144 IBU196759:IBU262144 ILQ196759:ILQ262144 IVM196759:IVM262144 JFI196759:JFI262144 JPE196759:JPE262144 JZA196759:JZA262144 KIW196759:KIW262144 KSS196759:KSS262144 LCO196759:LCO262144 LMK196759:LMK262144 LWG196759:LWG262144 MGC196759:MGC262144 MPY196759:MPY262144 MZU196759:MZU262144 NJQ196759:NJQ262144 NTM196759:NTM262144 ODI196759:ODI262144 ONE196759:ONE262144 OXA196759:OXA262144 PGW196759:PGW262144 PQS196759:PQS262144 QAO196759:QAO262144 QKK196759:QKK262144 QUG196759:QUG262144 REC196759:REC262144 RNY196759:RNY262144 RXU196759:RXU262144 SHQ196759:SHQ262144 SRM196759:SRM262144 TBI196759:TBI262144 TLE196759:TLE262144 TVA196759:TVA262144 UEW196759:UEW262144 UOS196759:UOS262144 UYO196759:UYO262144 VIK196759:VIK262144 VSG196759:VSG262144 WCC196759:WCC262144 WLY196759:WLY262144 WVU196759:WVU262144 M262295:M327680 JI262295:JI327680 TE262295:TE327680 ADA262295:ADA327680 AMW262295:AMW327680 AWS262295:AWS327680 BGO262295:BGO327680 BQK262295:BQK327680 CAG262295:CAG327680 CKC262295:CKC327680 CTY262295:CTY327680 DDU262295:DDU327680 DNQ262295:DNQ327680 DXM262295:DXM327680 EHI262295:EHI327680 ERE262295:ERE327680 FBA262295:FBA327680 FKW262295:FKW327680 FUS262295:FUS327680 GEO262295:GEO327680 GOK262295:GOK327680 GYG262295:GYG327680 HIC262295:HIC327680 HRY262295:HRY327680 IBU262295:IBU327680 ILQ262295:ILQ327680 IVM262295:IVM327680 JFI262295:JFI327680 JPE262295:JPE327680 JZA262295:JZA327680 KIW262295:KIW327680 KSS262295:KSS327680 LCO262295:LCO327680 LMK262295:LMK327680 LWG262295:LWG327680 MGC262295:MGC327680 MPY262295:MPY327680 MZU262295:MZU327680 NJQ262295:NJQ327680 NTM262295:NTM327680 ODI262295:ODI327680 ONE262295:ONE327680 OXA262295:OXA327680 PGW262295:PGW327680 PQS262295:PQS327680 QAO262295:QAO327680 QKK262295:QKK327680 QUG262295:QUG327680 REC262295:REC327680 RNY262295:RNY327680 RXU262295:RXU327680 SHQ262295:SHQ327680 SRM262295:SRM327680 TBI262295:TBI327680 TLE262295:TLE327680 TVA262295:TVA327680 UEW262295:UEW327680 UOS262295:UOS327680 UYO262295:UYO327680 VIK262295:VIK327680 VSG262295:VSG327680 WCC262295:WCC327680 WLY262295:WLY327680 WVU262295:WVU327680 M327831:M393216 JI327831:JI393216 TE327831:TE393216 ADA327831:ADA393216 AMW327831:AMW393216 AWS327831:AWS393216 BGO327831:BGO393216 BQK327831:BQK393216 CAG327831:CAG393216 CKC327831:CKC393216 CTY327831:CTY393216 DDU327831:DDU393216 DNQ327831:DNQ393216 DXM327831:DXM393216 EHI327831:EHI393216 ERE327831:ERE393216 FBA327831:FBA393216 FKW327831:FKW393216 FUS327831:FUS393216 GEO327831:GEO393216 GOK327831:GOK393216 GYG327831:GYG393216 HIC327831:HIC393216 HRY327831:HRY393216 IBU327831:IBU393216 ILQ327831:ILQ393216 IVM327831:IVM393216 JFI327831:JFI393216 JPE327831:JPE393216 JZA327831:JZA393216 KIW327831:KIW393216 KSS327831:KSS393216 LCO327831:LCO393216 LMK327831:LMK393216 LWG327831:LWG393216 MGC327831:MGC393216 MPY327831:MPY393216 MZU327831:MZU393216 NJQ327831:NJQ393216 NTM327831:NTM393216 ODI327831:ODI393216 ONE327831:ONE393216 OXA327831:OXA393216 PGW327831:PGW393216 PQS327831:PQS393216 QAO327831:QAO393216 QKK327831:QKK393216 QUG327831:QUG393216 REC327831:REC393216 RNY327831:RNY393216 RXU327831:RXU393216 SHQ327831:SHQ393216 SRM327831:SRM393216 TBI327831:TBI393216 TLE327831:TLE393216 TVA327831:TVA393216 UEW327831:UEW393216 UOS327831:UOS393216 UYO327831:UYO393216 VIK327831:VIK393216 VSG327831:VSG393216 WCC327831:WCC393216 WLY327831:WLY393216 WVU327831:WVU393216 M393367:M458752 JI393367:JI458752 TE393367:TE458752 ADA393367:ADA458752 AMW393367:AMW458752 AWS393367:AWS458752 BGO393367:BGO458752 BQK393367:BQK458752 CAG393367:CAG458752 CKC393367:CKC458752 CTY393367:CTY458752 DDU393367:DDU458752 DNQ393367:DNQ458752 DXM393367:DXM458752 EHI393367:EHI458752 ERE393367:ERE458752 FBA393367:FBA458752 FKW393367:FKW458752 FUS393367:FUS458752 GEO393367:GEO458752 GOK393367:GOK458752 GYG393367:GYG458752 HIC393367:HIC458752 HRY393367:HRY458752 IBU393367:IBU458752 ILQ393367:ILQ458752 IVM393367:IVM458752 JFI393367:JFI458752 JPE393367:JPE458752 JZA393367:JZA458752 KIW393367:KIW458752 KSS393367:KSS458752 LCO393367:LCO458752 LMK393367:LMK458752 LWG393367:LWG458752 MGC393367:MGC458752 MPY393367:MPY458752 MZU393367:MZU458752 NJQ393367:NJQ458752 NTM393367:NTM458752 ODI393367:ODI458752 ONE393367:ONE458752 OXA393367:OXA458752 PGW393367:PGW458752 PQS393367:PQS458752 QAO393367:QAO458752 QKK393367:QKK458752 QUG393367:QUG458752 REC393367:REC458752 RNY393367:RNY458752 RXU393367:RXU458752 SHQ393367:SHQ458752 SRM393367:SRM458752 TBI393367:TBI458752 TLE393367:TLE458752 TVA393367:TVA458752 UEW393367:UEW458752 UOS393367:UOS458752 UYO393367:UYO458752 VIK393367:VIK458752 VSG393367:VSG458752 WCC393367:WCC458752 WLY393367:WLY458752 WVU393367:WVU458752 M458903:M524288 JI458903:JI524288 TE458903:TE524288 ADA458903:ADA524288 AMW458903:AMW524288 AWS458903:AWS524288 BGO458903:BGO524288 BQK458903:BQK524288 CAG458903:CAG524288 CKC458903:CKC524288 CTY458903:CTY524288 DDU458903:DDU524288 DNQ458903:DNQ524288 DXM458903:DXM524288 EHI458903:EHI524288 ERE458903:ERE524288 FBA458903:FBA524288 FKW458903:FKW524288 FUS458903:FUS524288 GEO458903:GEO524288 GOK458903:GOK524288 GYG458903:GYG524288 HIC458903:HIC524288 HRY458903:HRY524288 IBU458903:IBU524288 ILQ458903:ILQ524288 IVM458903:IVM524288 JFI458903:JFI524288 JPE458903:JPE524288 JZA458903:JZA524288 KIW458903:KIW524288 KSS458903:KSS524288 LCO458903:LCO524288 LMK458903:LMK524288 LWG458903:LWG524288 MGC458903:MGC524288 MPY458903:MPY524288 MZU458903:MZU524288 NJQ458903:NJQ524288 NTM458903:NTM524288 ODI458903:ODI524288 ONE458903:ONE524288 OXA458903:OXA524288 PGW458903:PGW524288 PQS458903:PQS524288 QAO458903:QAO524288 QKK458903:QKK524288 QUG458903:QUG524288 REC458903:REC524288 RNY458903:RNY524288 RXU458903:RXU524288 SHQ458903:SHQ524288 SRM458903:SRM524288 TBI458903:TBI524288 TLE458903:TLE524288 TVA458903:TVA524288 UEW458903:UEW524288 UOS458903:UOS524288 UYO458903:UYO524288 VIK458903:VIK524288 VSG458903:VSG524288 WCC458903:WCC524288 WLY458903:WLY524288 WVU458903:WVU524288 M524439:M589824 JI524439:JI589824 TE524439:TE589824 ADA524439:ADA589824 AMW524439:AMW589824 AWS524439:AWS589824 BGO524439:BGO589824 BQK524439:BQK589824 CAG524439:CAG589824 CKC524439:CKC589824 CTY524439:CTY589824 DDU524439:DDU589824 DNQ524439:DNQ589824 DXM524439:DXM589824 EHI524439:EHI589824 ERE524439:ERE589824 FBA524439:FBA589824 FKW524439:FKW589824 FUS524439:FUS589824 GEO524439:GEO589824 GOK524439:GOK589824 GYG524439:GYG589824 HIC524439:HIC589824 HRY524439:HRY589824 IBU524439:IBU589824 ILQ524439:ILQ589824 IVM524439:IVM589824 JFI524439:JFI589824 JPE524439:JPE589824 JZA524439:JZA589824 KIW524439:KIW589824 KSS524439:KSS589824 LCO524439:LCO589824 LMK524439:LMK589824 LWG524439:LWG589824 MGC524439:MGC589824 MPY524439:MPY589824 MZU524439:MZU589824 NJQ524439:NJQ589824 NTM524439:NTM589824 ODI524439:ODI589824 ONE524439:ONE589824 OXA524439:OXA589824 PGW524439:PGW589824 PQS524439:PQS589824 QAO524439:QAO589824 QKK524439:QKK589824 QUG524439:QUG589824 REC524439:REC589824 RNY524439:RNY589824 RXU524439:RXU589824 SHQ524439:SHQ589824 SRM524439:SRM589824 TBI524439:TBI589824 TLE524439:TLE589824 TVA524439:TVA589824 UEW524439:UEW589824 UOS524439:UOS589824 UYO524439:UYO589824 VIK524439:VIK589824 VSG524439:VSG589824 WCC524439:WCC589824 WLY524439:WLY589824 WVU524439:WVU589824 M589975:M655360 JI589975:JI655360 TE589975:TE655360 ADA589975:ADA655360 AMW589975:AMW655360 AWS589975:AWS655360 BGO589975:BGO655360 BQK589975:BQK655360 CAG589975:CAG655360 CKC589975:CKC655360 CTY589975:CTY655360 DDU589975:DDU655360 DNQ589975:DNQ655360 DXM589975:DXM655360 EHI589975:EHI655360 ERE589975:ERE655360 FBA589975:FBA655360 FKW589975:FKW655360 FUS589975:FUS655360 GEO589975:GEO655360 GOK589975:GOK655360 GYG589975:GYG655360 HIC589975:HIC655360 HRY589975:HRY655360 IBU589975:IBU655360 ILQ589975:ILQ655360 IVM589975:IVM655360 JFI589975:JFI655360 JPE589975:JPE655360 JZA589975:JZA655360 KIW589975:KIW655360 KSS589975:KSS655360 LCO589975:LCO655360 LMK589975:LMK655360 LWG589975:LWG655360 MGC589975:MGC655360 MPY589975:MPY655360 MZU589975:MZU655360 NJQ589975:NJQ655360 NTM589975:NTM655360 ODI589975:ODI655360 ONE589975:ONE655360 OXA589975:OXA655360 PGW589975:PGW655360 PQS589975:PQS655360 QAO589975:QAO655360 QKK589975:QKK655360 QUG589975:QUG655360 REC589975:REC655360 RNY589975:RNY655360 RXU589975:RXU655360 SHQ589975:SHQ655360 SRM589975:SRM655360 TBI589975:TBI655360 TLE589975:TLE655360 TVA589975:TVA655360 UEW589975:UEW655360 UOS589975:UOS655360 UYO589975:UYO655360 VIK589975:VIK655360 VSG589975:VSG655360 WCC589975:WCC655360 WLY589975:WLY655360 WVU589975:WVU655360 M655511:M720896 JI655511:JI720896 TE655511:TE720896 ADA655511:ADA720896 AMW655511:AMW720896 AWS655511:AWS720896 BGO655511:BGO720896 BQK655511:BQK720896 CAG655511:CAG720896 CKC655511:CKC720896 CTY655511:CTY720896 DDU655511:DDU720896 DNQ655511:DNQ720896 DXM655511:DXM720896 EHI655511:EHI720896 ERE655511:ERE720896 FBA655511:FBA720896 FKW655511:FKW720896 FUS655511:FUS720896 GEO655511:GEO720896 GOK655511:GOK720896 GYG655511:GYG720896 HIC655511:HIC720896 HRY655511:HRY720896 IBU655511:IBU720896 ILQ655511:ILQ720896 IVM655511:IVM720896 JFI655511:JFI720896 JPE655511:JPE720896 JZA655511:JZA720896 KIW655511:KIW720896 KSS655511:KSS720896 LCO655511:LCO720896 LMK655511:LMK720896 LWG655511:LWG720896 MGC655511:MGC720896 MPY655511:MPY720896 MZU655511:MZU720896 NJQ655511:NJQ720896 NTM655511:NTM720896 ODI655511:ODI720896 ONE655511:ONE720896 OXA655511:OXA720896 PGW655511:PGW720896 PQS655511:PQS720896 QAO655511:QAO720896 QKK655511:QKK720896 QUG655511:QUG720896 REC655511:REC720896 RNY655511:RNY720896 RXU655511:RXU720896 SHQ655511:SHQ720896 SRM655511:SRM720896 TBI655511:TBI720896 TLE655511:TLE720896 TVA655511:TVA720896 UEW655511:UEW720896 UOS655511:UOS720896 UYO655511:UYO720896 VIK655511:VIK720896 VSG655511:VSG720896 WCC655511:WCC720896 WLY655511:WLY720896 WVU655511:WVU720896 M721047:M786432 JI721047:JI786432 TE721047:TE786432 ADA721047:ADA786432 AMW721047:AMW786432 AWS721047:AWS786432 BGO721047:BGO786432 BQK721047:BQK786432 CAG721047:CAG786432 CKC721047:CKC786432 CTY721047:CTY786432 DDU721047:DDU786432 DNQ721047:DNQ786432 DXM721047:DXM786432 EHI721047:EHI786432 ERE721047:ERE786432 FBA721047:FBA786432 FKW721047:FKW786432 FUS721047:FUS786432 GEO721047:GEO786432 GOK721047:GOK786432 GYG721047:GYG786432 HIC721047:HIC786432 HRY721047:HRY786432 IBU721047:IBU786432 ILQ721047:ILQ786432 IVM721047:IVM786432 JFI721047:JFI786432 JPE721047:JPE786432 JZA721047:JZA786432 KIW721047:KIW786432 KSS721047:KSS786432 LCO721047:LCO786432 LMK721047:LMK786432 LWG721047:LWG786432 MGC721047:MGC786432 MPY721047:MPY786432 MZU721047:MZU786432 NJQ721047:NJQ786432 NTM721047:NTM786432 ODI721047:ODI786432 ONE721047:ONE786432 OXA721047:OXA786432 PGW721047:PGW786432 PQS721047:PQS786432 QAO721047:QAO786432 QKK721047:QKK786432 QUG721047:QUG786432 REC721047:REC786432 RNY721047:RNY786432 RXU721047:RXU786432 SHQ721047:SHQ786432 SRM721047:SRM786432 TBI721047:TBI786432 TLE721047:TLE786432 TVA721047:TVA786432 UEW721047:UEW786432 UOS721047:UOS786432 UYO721047:UYO786432 VIK721047:VIK786432 VSG721047:VSG786432 WCC721047:WCC786432 WLY721047:WLY786432 WVU721047:WVU786432 M786583:M851968 JI786583:JI851968 TE786583:TE851968 ADA786583:ADA851968 AMW786583:AMW851968 AWS786583:AWS851968 BGO786583:BGO851968 BQK786583:BQK851968 CAG786583:CAG851968 CKC786583:CKC851968 CTY786583:CTY851968 DDU786583:DDU851968 DNQ786583:DNQ851968 DXM786583:DXM851968 EHI786583:EHI851968 ERE786583:ERE851968 FBA786583:FBA851968 FKW786583:FKW851968 FUS786583:FUS851968 GEO786583:GEO851968 GOK786583:GOK851968 GYG786583:GYG851968 HIC786583:HIC851968 HRY786583:HRY851968 IBU786583:IBU851968 ILQ786583:ILQ851968 IVM786583:IVM851968 JFI786583:JFI851968 JPE786583:JPE851968 JZA786583:JZA851968 KIW786583:KIW851968 KSS786583:KSS851968 LCO786583:LCO851968 LMK786583:LMK851968 LWG786583:LWG851968 MGC786583:MGC851968 MPY786583:MPY851968 MZU786583:MZU851968 NJQ786583:NJQ851968 NTM786583:NTM851968 ODI786583:ODI851968 ONE786583:ONE851968 OXA786583:OXA851968 PGW786583:PGW851968 PQS786583:PQS851968 QAO786583:QAO851968 QKK786583:QKK851968 QUG786583:QUG851968 REC786583:REC851968 RNY786583:RNY851968 RXU786583:RXU851968 SHQ786583:SHQ851968 SRM786583:SRM851968 TBI786583:TBI851968 TLE786583:TLE851968 TVA786583:TVA851968 UEW786583:UEW851968 UOS786583:UOS851968 UYO786583:UYO851968 VIK786583:VIK851968 VSG786583:VSG851968 WCC786583:WCC851968 WLY786583:WLY851968 WVU786583:WVU851968 M852119:M917504 JI852119:JI917504 TE852119:TE917504 ADA852119:ADA917504 AMW852119:AMW917504 AWS852119:AWS917504 BGO852119:BGO917504 BQK852119:BQK917504 CAG852119:CAG917504 CKC852119:CKC917504 CTY852119:CTY917504 DDU852119:DDU917504 DNQ852119:DNQ917504 DXM852119:DXM917504 EHI852119:EHI917504 ERE852119:ERE917504 FBA852119:FBA917504 FKW852119:FKW917504 FUS852119:FUS917504 GEO852119:GEO917504 GOK852119:GOK917504 GYG852119:GYG917504 HIC852119:HIC917504 HRY852119:HRY917504 IBU852119:IBU917504 ILQ852119:ILQ917504 IVM852119:IVM917504 JFI852119:JFI917504 JPE852119:JPE917504 JZA852119:JZA917504 KIW852119:KIW917504 KSS852119:KSS917504 LCO852119:LCO917504 LMK852119:LMK917504 LWG852119:LWG917504 MGC852119:MGC917504 MPY852119:MPY917504 MZU852119:MZU917504 NJQ852119:NJQ917504 NTM852119:NTM917504 ODI852119:ODI917504 ONE852119:ONE917504 OXA852119:OXA917504 PGW852119:PGW917504 PQS852119:PQS917504 QAO852119:QAO917504 QKK852119:QKK917504 QUG852119:QUG917504 REC852119:REC917504 RNY852119:RNY917504 RXU852119:RXU917504 SHQ852119:SHQ917504 SRM852119:SRM917504 TBI852119:TBI917504 TLE852119:TLE917504 TVA852119:TVA917504 UEW852119:UEW917504 UOS852119:UOS917504 UYO852119:UYO917504 VIK852119:VIK917504 VSG852119:VSG917504 WCC852119:WCC917504 WLY852119:WLY917504 WVU852119:WVU917504 M917655:M983040 JI917655:JI983040 TE917655:TE983040 ADA917655:ADA983040 AMW917655:AMW983040 AWS917655:AWS983040 BGO917655:BGO983040 BQK917655:BQK983040 CAG917655:CAG983040 CKC917655:CKC983040 CTY917655:CTY983040 DDU917655:DDU983040 DNQ917655:DNQ983040 DXM917655:DXM983040 EHI917655:EHI983040 ERE917655:ERE983040 FBA917655:FBA983040 FKW917655:FKW983040 FUS917655:FUS983040 GEO917655:GEO983040 GOK917655:GOK983040 GYG917655:GYG983040 HIC917655:HIC983040 HRY917655:HRY983040 IBU917655:IBU983040 ILQ917655:ILQ983040 IVM917655:IVM983040 JFI917655:JFI983040 JPE917655:JPE983040 JZA917655:JZA983040 KIW917655:KIW983040 KSS917655:KSS983040 LCO917655:LCO983040 LMK917655:LMK983040 LWG917655:LWG983040 MGC917655:MGC983040 MPY917655:MPY983040 MZU917655:MZU983040 NJQ917655:NJQ983040 NTM917655:NTM983040 ODI917655:ODI983040 ONE917655:ONE983040 OXA917655:OXA983040 PGW917655:PGW983040 PQS917655:PQS983040 QAO917655:QAO983040 QKK917655:QKK983040 QUG917655:QUG983040 REC917655:REC983040 RNY917655:RNY983040 RXU917655:RXU983040 SHQ917655:SHQ983040 SRM917655:SRM983040 TBI917655:TBI983040 TLE917655:TLE983040 TVA917655:TVA983040 UEW917655:UEW983040 UOS917655:UOS983040 UYO917655:UYO983040 VIK917655:VIK983040 VSG917655:VSG983040 WCC917655:WCC983040 WLY917655:WLY983040 WVU917655:WVU983040 M983191:M1048576 JI983191:JI1048576 TE983191:TE1048576 ADA983191:ADA1048576 AMW983191:AMW1048576 AWS983191:AWS1048576 BGO983191:BGO1048576 BQK983191:BQK1048576 CAG983191:CAG1048576 CKC983191:CKC1048576 CTY983191:CTY1048576 DDU983191:DDU1048576 DNQ983191:DNQ1048576 DXM983191:DXM1048576 EHI983191:EHI1048576 ERE983191:ERE1048576 FBA983191:FBA1048576 FKW983191:FKW1048576 FUS983191:FUS1048576 GEO983191:GEO1048576 GOK983191:GOK1048576 GYG983191:GYG1048576 HIC983191:HIC1048576 HRY983191:HRY1048576 IBU983191:IBU1048576 ILQ983191:ILQ1048576 IVM983191:IVM1048576 JFI983191:JFI1048576 JPE983191:JPE1048576 JZA983191:JZA1048576 KIW983191:KIW1048576 KSS983191:KSS1048576 LCO983191:LCO1048576 LMK983191:LMK1048576 LWG983191:LWG1048576 MGC983191:MGC1048576 MPY983191:MPY1048576 MZU983191:MZU1048576 NJQ983191:NJQ1048576 NTM983191:NTM1048576 ODI983191:ODI1048576 ONE983191:ONE1048576 OXA983191:OXA1048576 PGW983191:PGW1048576 PQS983191:PQS1048576 QAO983191:QAO1048576 QKK983191:QKK1048576 QUG983191:QUG1048576 REC983191:REC1048576 RNY983191:RNY1048576 RXU983191:RXU1048576 SHQ983191:SHQ1048576 SRM983191:SRM1048576 TBI983191:TBI1048576 TLE983191:TLE1048576 TVA983191:TVA1048576 UEW983191:UEW1048576 UOS983191:UOS1048576 UYO983191:UYO1048576 VIK983191:VIK1048576 VSG983191:VSG1048576 WCC983191:WCC1048576 WLY983191:WLY1048576 WVU983191:WVU1048576" xr:uid="{9752CEB3-97C8-456B-9953-00E918DC7691}">
      <formula1>"有,無"</formula1>
    </dataValidation>
    <dataValidation type="list" allowBlank="1" showInputMessage="1" showErrorMessage="1" sqref="K28:L44 JG28:JH44 TC28:TD44 ACY28:ACZ44 AMU28:AMV44 AWQ28:AWR44 BGM28:BGN44 BQI28:BQJ44 CAE28:CAF44 CKA28:CKB44 CTW28:CTX44 DDS28:DDT44 DNO28:DNP44 DXK28:DXL44 EHG28:EHH44 ERC28:ERD44 FAY28:FAZ44 FKU28:FKV44 FUQ28:FUR44 GEM28:GEN44 GOI28:GOJ44 GYE28:GYF44 HIA28:HIB44 HRW28:HRX44 IBS28:IBT44 ILO28:ILP44 IVK28:IVL44 JFG28:JFH44 JPC28:JPD44 JYY28:JYZ44 KIU28:KIV44 KSQ28:KSR44 LCM28:LCN44 LMI28:LMJ44 LWE28:LWF44 MGA28:MGB44 MPW28:MPX44 MZS28:MZT44 NJO28:NJP44 NTK28:NTL44 ODG28:ODH44 ONC28:OND44 OWY28:OWZ44 PGU28:PGV44 PQQ28:PQR44 QAM28:QAN44 QKI28:QKJ44 QUE28:QUF44 REA28:REB44 RNW28:RNX44 RXS28:RXT44 SHO28:SHP44 SRK28:SRL44 TBG28:TBH44 TLC28:TLD44 TUY28:TUZ44 UEU28:UEV44 UOQ28:UOR44 UYM28:UYN44 VII28:VIJ44 VSE28:VSF44 WCA28:WCB44 WLW28:WLX44 WVS28:WVT44 K65564:L65580 JG65564:JH65580 TC65564:TD65580 ACY65564:ACZ65580 AMU65564:AMV65580 AWQ65564:AWR65580 BGM65564:BGN65580 BQI65564:BQJ65580 CAE65564:CAF65580 CKA65564:CKB65580 CTW65564:CTX65580 DDS65564:DDT65580 DNO65564:DNP65580 DXK65564:DXL65580 EHG65564:EHH65580 ERC65564:ERD65580 FAY65564:FAZ65580 FKU65564:FKV65580 FUQ65564:FUR65580 GEM65564:GEN65580 GOI65564:GOJ65580 GYE65564:GYF65580 HIA65564:HIB65580 HRW65564:HRX65580 IBS65564:IBT65580 ILO65564:ILP65580 IVK65564:IVL65580 JFG65564:JFH65580 JPC65564:JPD65580 JYY65564:JYZ65580 KIU65564:KIV65580 KSQ65564:KSR65580 LCM65564:LCN65580 LMI65564:LMJ65580 LWE65564:LWF65580 MGA65564:MGB65580 MPW65564:MPX65580 MZS65564:MZT65580 NJO65564:NJP65580 NTK65564:NTL65580 ODG65564:ODH65580 ONC65564:OND65580 OWY65564:OWZ65580 PGU65564:PGV65580 PQQ65564:PQR65580 QAM65564:QAN65580 QKI65564:QKJ65580 QUE65564:QUF65580 REA65564:REB65580 RNW65564:RNX65580 RXS65564:RXT65580 SHO65564:SHP65580 SRK65564:SRL65580 TBG65564:TBH65580 TLC65564:TLD65580 TUY65564:TUZ65580 UEU65564:UEV65580 UOQ65564:UOR65580 UYM65564:UYN65580 VII65564:VIJ65580 VSE65564:VSF65580 WCA65564:WCB65580 WLW65564:WLX65580 WVS65564:WVT65580 K131100:L131116 JG131100:JH131116 TC131100:TD131116 ACY131100:ACZ131116 AMU131100:AMV131116 AWQ131100:AWR131116 BGM131100:BGN131116 BQI131100:BQJ131116 CAE131100:CAF131116 CKA131100:CKB131116 CTW131100:CTX131116 DDS131100:DDT131116 DNO131100:DNP131116 DXK131100:DXL131116 EHG131100:EHH131116 ERC131100:ERD131116 FAY131100:FAZ131116 FKU131100:FKV131116 FUQ131100:FUR131116 GEM131100:GEN131116 GOI131100:GOJ131116 GYE131100:GYF131116 HIA131100:HIB131116 HRW131100:HRX131116 IBS131100:IBT131116 ILO131100:ILP131116 IVK131100:IVL131116 JFG131100:JFH131116 JPC131100:JPD131116 JYY131100:JYZ131116 KIU131100:KIV131116 KSQ131100:KSR131116 LCM131100:LCN131116 LMI131100:LMJ131116 LWE131100:LWF131116 MGA131100:MGB131116 MPW131100:MPX131116 MZS131100:MZT131116 NJO131100:NJP131116 NTK131100:NTL131116 ODG131100:ODH131116 ONC131100:OND131116 OWY131100:OWZ131116 PGU131100:PGV131116 PQQ131100:PQR131116 QAM131100:QAN131116 QKI131100:QKJ131116 QUE131100:QUF131116 REA131100:REB131116 RNW131100:RNX131116 RXS131100:RXT131116 SHO131100:SHP131116 SRK131100:SRL131116 TBG131100:TBH131116 TLC131100:TLD131116 TUY131100:TUZ131116 UEU131100:UEV131116 UOQ131100:UOR131116 UYM131100:UYN131116 VII131100:VIJ131116 VSE131100:VSF131116 WCA131100:WCB131116 WLW131100:WLX131116 WVS131100:WVT131116 K196636:L196652 JG196636:JH196652 TC196636:TD196652 ACY196636:ACZ196652 AMU196636:AMV196652 AWQ196636:AWR196652 BGM196636:BGN196652 BQI196636:BQJ196652 CAE196636:CAF196652 CKA196636:CKB196652 CTW196636:CTX196652 DDS196636:DDT196652 DNO196636:DNP196652 DXK196636:DXL196652 EHG196636:EHH196652 ERC196636:ERD196652 FAY196636:FAZ196652 FKU196636:FKV196652 FUQ196636:FUR196652 GEM196636:GEN196652 GOI196636:GOJ196652 GYE196636:GYF196652 HIA196636:HIB196652 HRW196636:HRX196652 IBS196636:IBT196652 ILO196636:ILP196652 IVK196636:IVL196652 JFG196636:JFH196652 JPC196636:JPD196652 JYY196636:JYZ196652 KIU196636:KIV196652 KSQ196636:KSR196652 LCM196636:LCN196652 LMI196636:LMJ196652 LWE196636:LWF196652 MGA196636:MGB196652 MPW196636:MPX196652 MZS196636:MZT196652 NJO196636:NJP196652 NTK196636:NTL196652 ODG196636:ODH196652 ONC196636:OND196652 OWY196636:OWZ196652 PGU196636:PGV196652 PQQ196636:PQR196652 QAM196636:QAN196652 QKI196636:QKJ196652 QUE196636:QUF196652 REA196636:REB196652 RNW196636:RNX196652 RXS196636:RXT196652 SHO196636:SHP196652 SRK196636:SRL196652 TBG196636:TBH196652 TLC196636:TLD196652 TUY196636:TUZ196652 UEU196636:UEV196652 UOQ196636:UOR196652 UYM196636:UYN196652 VII196636:VIJ196652 VSE196636:VSF196652 WCA196636:WCB196652 WLW196636:WLX196652 WVS196636:WVT196652 K262172:L262188 JG262172:JH262188 TC262172:TD262188 ACY262172:ACZ262188 AMU262172:AMV262188 AWQ262172:AWR262188 BGM262172:BGN262188 BQI262172:BQJ262188 CAE262172:CAF262188 CKA262172:CKB262188 CTW262172:CTX262188 DDS262172:DDT262188 DNO262172:DNP262188 DXK262172:DXL262188 EHG262172:EHH262188 ERC262172:ERD262188 FAY262172:FAZ262188 FKU262172:FKV262188 FUQ262172:FUR262188 GEM262172:GEN262188 GOI262172:GOJ262188 GYE262172:GYF262188 HIA262172:HIB262188 HRW262172:HRX262188 IBS262172:IBT262188 ILO262172:ILP262188 IVK262172:IVL262188 JFG262172:JFH262188 JPC262172:JPD262188 JYY262172:JYZ262188 KIU262172:KIV262188 KSQ262172:KSR262188 LCM262172:LCN262188 LMI262172:LMJ262188 LWE262172:LWF262188 MGA262172:MGB262188 MPW262172:MPX262188 MZS262172:MZT262188 NJO262172:NJP262188 NTK262172:NTL262188 ODG262172:ODH262188 ONC262172:OND262188 OWY262172:OWZ262188 PGU262172:PGV262188 PQQ262172:PQR262188 QAM262172:QAN262188 QKI262172:QKJ262188 QUE262172:QUF262188 REA262172:REB262188 RNW262172:RNX262188 RXS262172:RXT262188 SHO262172:SHP262188 SRK262172:SRL262188 TBG262172:TBH262188 TLC262172:TLD262188 TUY262172:TUZ262188 UEU262172:UEV262188 UOQ262172:UOR262188 UYM262172:UYN262188 VII262172:VIJ262188 VSE262172:VSF262188 WCA262172:WCB262188 WLW262172:WLX262188 WVS262172:WVT262188 K327708:L327724 JG327708:JH327724 TC327708:TD327724 ACY327708:ACZ327724 AMU327708:AMV327724 AWQ327708:AWR327724 BGM327708:BGN327724 BQI327708:BQJ327724 CAE327708:CAF327724 CKA327708:CKB327724 CTW327708:CTX327724 DDS327708:DDT327724 DNO327708:DNP327724 DXK327708:DXL327724 EHG327708:EHH327724 ERC327708:ERD327724 FAY327708:FAZ327724 FKU327708:FKV327724 FUQ327708:FUR327724 GEM327708:GEN327724 GOI327708:GOJ327724 GYE327708:GYF327724 HIA327708:HIB327724 HRW327708:HRX327724 IBS327708:IBT327724 ILO327708:ILP327724 IVK327708:IVL327724 JFG327708:JFH327724 JPC327708:JPD327724 JYY327708:JYZ327724 KIU327708:KIV327724 KSQ327708:KSR327724 LCM327708:LCN327724 LMI327708:LMJ327724 LWE327708:LWF327724 MGA327708:MGB327724 MPW327708:MPX327724 MZS327708:MZT327724 NJO327708:NJP327724 NTK327708:NTL327724 ODG327708:ODH327724 ONC327708:OND327724 OWY327708:OWZ327724 PGU327708:PGV327724 PQQ327708:PQR327724 QAM327708:QAN327724 QKI327708:QKJ327724 QUE327708:QUF327724 REA327708:REB327724 RNW327708:RNX327724 RXS327708:RXT327724 SHO327708:SHP327724 SRK327708:SRL327724 TBG327708:TBH327724 TLC327708:TLD327724 TUY327708:TUZ327724 UEU327708:UEV327724 UOQ327708:UOR327724 UYM327708:UYN327724 VII327708:VIJ327724 VSE327708:VSF327724 WCA327708:WCB327724 WLW327708:WLX327724 WVS327708:WVT327724 K393244:L393260 JG393244:JH393260 TC393244:TD393260 ACY393244:ACZ393260 AMU393244:AMV393260 AWQ393244:AWR393260 BGM393244:BGN393260 BQI393244:BQJ393260 CAE393244:CAF393260 CKA393244:CKB393260 CTW393244:CTX393260 DDS393244:DDT393260 DNO393244:DNP393260 DXK393244:DXL393260 EHG393244:EHH393260 ERC393244:ERD393260 FAY393244:FAZ393260 FKU393244:FKV393260 FUQ393244:FUR393260 GEM393244:GEN393260 GOI393244:GOJ393260 GYE393244:GYF393260 HIA393244:HIB393260 HRW393244:HRX393260 IBS393244:IBT393260 ILO393244:ILP393260 IVK393244:IVL393260 JFG393244:JFH393260 JPC393244:JPD393260 JYY393244:JYZ393260 KIU393244:KIV393260 KSQ393244:KSR393260 LCM393244:LCN393260 LMI393244:LMJ393260 LWE393244:LWF393260 MGA393244:MGB393260 MPW393244:MPX393260 MZS393244:MZT393260 NJO393244:NJP393260 NTK393244:NTL393260 ODG393244:ODH393260 ONC393244:OND393260 OWY393244:OWZ393260 PGU393244:PGV393260 PQQ393244:PQR393260 QAM393244:QAN393260 QKI393244:QKJ393260 QUE393244:QUF393260 REA393244:REB393260 RNW393244:RNX393260 RXS393244:RXT393260 SHO393244:SHP393260 SRK393244:SRL393260 TBG393244:TBH393260 TLC393244:TLD393260 TUY393244:TUZ393260 UEU393244:UEV393260 UOQ393244:UOR393260 UYM393244:UYN393260 VII393244:VIJ393260 VSE393244:VSF393260 WCA393244:WCB393260 WLW393244:WLX393260 WVS393244:WVT393260 K458780:L458796 JG458780:JH458796 TC458780:TD458796 ACY458780:ACZ458796 AMU458780:AMV458796 AWQ458780:AWR458796 BGM458780:BGN458796 BQI458780:BQJ458796 CAE458780:CAF458796 CKA458780:CKB458796 CTW458780:CTX458796 DDS458780:DDT458796 DNO458780:DNP458796 DXK458780:DXL458796 EHG458780:EHH458796 ERC458780:ERD458796 FAY458780:FAZ458796 FKU458780:FKV458796 FUQ458780:FUR458796 GEM458780:GEN458796 GOI458780:GOJ458796 GYE458780:GYF458796 HIA458780:HIB458796 HRW458780:HRX458796 IBS458780:IBT458796 ILO458780:ILP458796 IVK458780:IVL458796 JFG458780:JFH458796 JPC458780:JPD458796 JYY458780:JYZ458796 KIU458780:KIV458796 KSQ458780:KSR458796 LCM458780:LCN458796 LMI458780:LMJ458796 LWE458780:LWF458796 MGA458780:MGB458796 MPW458780:MPX458796 MZS458780:MZT458796 NJO458780:NJP458796 NTK458780:NTL458796 ODG458780:ODH458796 ONC458780:OND458796 OWY458780:OWZ458796 PGU458780:PGV458796 PQQ458780:PQR458796 QAM458780:QAN458796 QKI458780:QKJ458796 QUE458780:QUF458796 REA458780:REB458796 RNW458780:RNX458796 RXS458780:RXT458796 SHO458780:SHP458796 SRK458780:SRL458796 TBG458780:TBH458796 TLC458780:TLD458796 TUY458780:TUZ458796 UEU458780:UEV458796 UOQ458780:UOR458796 UYM458780:UYN458796 VII458780:VIJ458796 VSE458780:VSF458796 WCA458780:WCB458796 WLW458780:WLX458796 WVS458780:WVT458796 K524316:L524332 JG524316:JH524332 TC524316:TD524332 ACY524316:ACZ524332 AMU524316:AMV524332 AWQ524316:AWR524332 BGM524316:BGN524332 BQI524316:BQJ524332 CAE524316:CAF524332 CKA524316:CKB524332 CTW524316:CTX524332 DDS524316:DDT524332 DNO524316:DNP524332 DXK524316:DXL524332 EHG524316:EHH524332 ERC524316:ERD524332 FAY524316:FAZ524332 FKU524316:FKV524332 FUQ524316:FUR524332 GEM524316:GEN524332 GOI524316:GOJ524332 GYE524316:GYF524332 HIA524316:HIB524332 HRW524316:HRX524332 IBS524316:IBT524332 ILO524316:ILP524332 IVK524316:IVL524332 JFG524316:JFH524332 JPC524316:JPD524332 JYY524316:JYZ524332 KIU524316:KIV524332 KSQ524316:KSR524332 LCM524316:LCN524332 LMI524316:LMJ524332 LWE524316:LWF524332 MGA524316:MGB524332 MPW524316:MPX524332 MZS524316:MZT524332 NJO524316:NJP524332 NTK524316:NTL524332 ODG524316:ODH524332 ONC524316:OND524332 OWY524316:OWZ524332 PGU524316:PGV524332 PQQ524316:PQR524332 QAM524316:QAN524332 QKI524316:QKJ524332 QUE524316:QUF524332 REA524316:REB524332 RNW524316:RNX524332 RXS524316:RXT524332 SHO524316:SHP524332 SRK524316:SRL524332 TBG524316:TBH524332 TLC524316:TLD524332 TUY524316:TUZ524332 UEU524316:UEV524332 UOQ524316:UOR524332 UYM524316:UYN524332 VII524316:VIJ524332 VSE524316:VSF524332 WCA524316:WCB524332 WLW524316:WLX524332 WVS524316:WVT524332 K589852:L589868 JG589852:JH589868 TC589852:TD589868 ACY589852:ACZ589868 AMU589852:AMV589868 AWQ589852:AWR589868 BGM589852:BGN589868 BQI589852:BQJ589868 CAE589852:CAF589868 CKA589852:CKB589868 CTW589852:CTX589868 DDS589852:DDT589868 DNO589852:DNP589868 DXK589852:DXL589868 EHG589852:EHH589868 ERC589852:ERD589868 FAY589852:FAZ589868 FKU589852:FKV589868 FUQ589852:FUR589868 GEM589852:GEN589868 GOI589852:GOJ589868 GYE589852:GYF589868 HIA589852:HIB589868 HRW589852:HRX589868 IBS589852:IBT589868 ILO589852:ILP589868 IVK589852:IVL589868 JFG589852:JFH589868 JPC589852:JPD589868 JYY589852:JYZ589868 KIU589852:KIV589868 KSQ589852:KSR589868 LCM589852:LCN589868 LMI589852:LMJ589868 LWE589852:LWF589868 MGA589852:MGB589868 MPW589852:MPX589868 MZS589852:MZT589868 NJO589852:NJP589868 NTK589852:NTL589868 ODG589852:ODH589868 ONC589852:OND589868 OWY589852:OWZ589868 PGU589852:PGV589868 PQQ589852:PQR589868 QAM589852:QAN589868 QKI589852:QKJ589868 QUE589852:QUF589868 REA589852:REB589868 RNW589852:RNX589868 RXS589852:RXT589868 SHO589852:SHP589868 SRK589852:SRL589868 TBG589852:TBH589868 TLC589852:TLD589868 TUY589852:TUZ589868 UEU589852:UEV589868 UOQ589852:UOR589868 UYM589852:UYN589868 VII589852:VIJ589868 VSE589852:VSF589868 WCA589852:WCB589868 WLW589852:WLX589868 WVS589852:WVT589868 K655388:L655404 JG655388:JH655404 TC655388:TD655404 ACY655388:ACZ655404 AMU655388:AMV655404 AWQ655388:AWR655404 BGM655388:BGN655404 BQI655388:BQJ655404 CAE655388:CAF655404 CKA655388:CKB655404 CTW655388:CTX655404 DDS655388:DDT655404 DNO655388:DNP655404 DXK655388:DXL655404 EHG655388:EHH655404 ERC655388:ERD655404 FAY655388:FAZ655404 FKU655388:FKV655404 FUQ655388:FUR655404 GEM655388:GEN655404 GOI655388:GOJ655404 GYE655388:GYF655404 HIA655388:HIB655404 HRW655388:HRX655404 IBS655388:IBT655404 ILO655388:ILP655404 IVK655388:IVL655404 JFG655388:JFH655404 JPC655388:JPD655404 JYY655388:JYZ655404 KIU655388:KIV655404 KSQ655388:KSR655404 LCM655388:LCN655404 LMI655388:LMJ655404 LWE655388:LWF655404 MGA655388:MGB655404 MPW655388:MPX655404 MZS655388:MZT655404 NJO655388:NJP655404 NTK655388:NTL655404 ODG655388:ODH655404 ONC655388:OND655404 OWY655388:OWZ655404 PGU655388:PGV655404 PQQ655388:PQR655404 QAM655388:QAN655404 QKI655388:QKJ655404 QUE655388:QUF655404 REA655388:REB655404 RNW655388:RNX655404 RXS655388:RXT655404 SHO655388:SHP655404 SRK655388:SRL655404 TBG655388:TBH655404 TLC655388:TLD655404 TUY655388:TUZ655404 UEU655388:UEV655404 UOQ655388:UOR655404 UYM655388:UYN655404 VII655388:VIJ655404 VSE655388:VSF655404 WCA655388:WCB655404 WLW655388:WLX655404 WVS655388:WVT655404 K720924:L720940 JG720924:JH720940 TC720924:TD720940 ACY720924:ACZ720940 AMU720924:AMV720940 AWQ720924:AWR720940 BGM720924:BGN720940 BQI720924:BQJ720940 CAE720924:CAF720940 CKA720924:CKB720940 CTW720924:CTX720940 DDS720924:DDT720940 DNO720924:DNP720940 DXK720924:DXL720940 EHG720924:EHH720940 ERC720924:ERD720940 FAY720924:FAZ720940 FKU720924:FKV720940 FUQ720924:FUR720940 GEM720924:GEN720940 GOI720924:GOJ720940 GYE720924:GYF720940 HIA720924:HIB720940 HRW720924:HRX720940 IBS720924:IBT720940 ILO720924:ILP720940 IVK720924:IVL720940 JFG720924:JFH720940 JPC720924:JPD720940 JYY720924:JYZ720940 KIU720924:KIV720940 KSQ720924:KSR720940 LCM720924:LCN720940 LMI720924:LMJ720940 LWE720924:LWF720940 MGA720924:MGB720940 MPW720924:MPX720940 MZS720924:MZT720940 NJO720924:NJP720940 NTK720924:NTL720940 ODG720924:ODH720940 ONC720924:OND720940 OWY720924:OWZ720940 PGU720924:PGV720940 PQQ720924:PQR720940 QAM720924:QAN720940 QKI720924:QKJ720940 QUE720924:QUF720940 REA720924:REB720940 RNW720924:RNX720940 RXS720924:RXT720940 SHO720924:SHP720940 SRK720924:SRL720940 TBG720924:TBH720940 TLC720924:TLD720940 TUY720924:TUZ720940 UEU720924:UEV720940 UOQ720924:UOR720940 UYM720924:UYN720940 VII720924:VIJ720940 VSE720924:VSF720940 WCA720924:WCB720940 WLW720924:WLX720940 WVS720924:WVT720940 K786460:L786476 JG786460:JH786476 TC786460:TD786476 ACY786460:ACZ786476 AMU786460:AMV786476 AWQ786460:AWR786476 BGM786460:BGN786476 BQI786460:BQJ786476 CAE786460:CAF786476 CKA786460:CKB786476 CTW786460:CTX786476 DDS786460:DDT786476 DNO786460:DNP786476 DXK786460:DXL786476 EHG786460:EHH786476 ERC786460:ERD786476 FAY786460:FAZ786476 FKU786460:FKV786476 FUQ786460:FUR786476 GEM786460:GEN786476 GOI786460:GOJ786476 GYE786460:GYF786476 HIA786460:HIB786476 HRW786460:HRX786476 IBS786460:IBT786476 ILO786460:ILP786476 IVK786460:IVL786476 JFG786460:JFH786476 JPC786460:JPD786476 JYY786460:JYZ786476 KIU786460:KIV786476 KSQ786460:KSR786476 LCM786460:LCN786476 LMI786460:LMJ786476 LWE786460:LWF786476 MGA786460:MGB786476 MPW786460:MPX786476 MZS786460:MZT786476 NJO786460:NJP786476 NTK786460:NTL786476 ODG786460:ODH786476 ONC786460:OND786476 OWY786460:OWZ786476 PGU786460:PGV786476 PQQ786460:PQR786476 QAM786460:QAN786476 QKI786460:QKJ786476 QUE786460:QUF786476 REA786460:REB786476 RNW786460:RNX786476 RXS786460:RXT786476 SHO786460:SHP786476 SRK786460:SRL786476 TBG786460:TBH786476 TLC786460:TLD786476 TUY786460:TUZ786476 UEU786460:UEV786476 UOQ786460:UOR786476 UYM786460:UYN786476 VII786460:VIJ786476 VSE786460:VSF786476 WCA786460:WCB786476 WLW786460:WLX786476 WVS786460:WVT786476 K851996:L852012 JG851996:JH852012 TC851996:TD852012 ACY851996:ACZ852012 AMU851996:AMV852012 AWQ851996:AWR852012 BGM851996:BGN852012 BQI851996:BQJ852012 CAE851996:CAF852012 CKA851996:CKB852012 CTW851996:CTX852012 DDS851996:DDT852012 DNO851996:DNP852012 DXK851996:DXL852012 EHG851996:EHH852012 ERC851996:ERD852012 FAY851996:FAZ852012 FKU851996:FKV852012 FUQ851996:FUR852012 GEM851996:GEN852012 GOI851996:GOJ852012 GYE851996:GYF852012 HIA851996:HIB852012 HRW851996:HRX852012 IBS851996:IBT852012 ILO851996:ILP852012 IVK851996:IVL852012 JFG851996:JFH852012 JPC851996:JPD852012 JYY851996:JYZ852012 KIU851996:KIV852012 KSQ851996:KSR852012 LCM851996:LCN852012 LMI851996:LMJ852012 LWE851996:LWF852012 MGA851996:MGB852012 MPW851996:MPX852012 MZS851996:MZT852012 NJO851996:NJP852012 NTK851996:NTL852012 ODG851996:ODH852012 ONC851996:OND852012 OWY851996:OWZ852012 PGU851996:PGV852012 PQQ851996:PQR852012 QAM851996:QAN852012 QKI851996:QKJ852012 QUE851996:QUF852012 REA851996:REB852012 RNW851996:RNX852012 RXS851996:RXT852012 SHO851996:SHP852012 SRK851996:SRL852012 TBG851996:TBH852012 TLC851996:TLD852012 TUY851996:TUZ852012 UEU851996:UEV852012 UOQ851996:UOR852012 UYM851996:UYN852012 VII851996:VIJ852012 VSE851996:VSF852012 WCA851996:WCB852012 WLW851996:WLX852012 WVS851996:WVT852012 K917532:L917548 JG917532:JH917548 TC917532:TD917548 ACY917532:ACZ917548 AMU917532:AMV917548 AWQ917532:AWR917548 BGM917532:BGN917548 BQI917532:BQJ917548 CAE917532:CAF917548 CKA917532:CKB917548 CTW917532:CTX917548 DDS917532:DDT917548 DNO917532:DNP917548 DXK917532:DXL917548 EHG917532:EHH917548 ERC917532:ERD917548 FAY917532:FAZ917548 FKU917532:FKV917548 FUQ917532:FUR917548 GEM917532:GEN917548 GOI917532:GOJ917548 GYE917532:GYF917548 HIA917532:HIB917548 HRW917532:HRX917548 IBS917532:IBT917548 ILO917532:ILP917548 IVK917532:IVL917548 JFG917532:JFH917548 JPC917532:JPD917548 JYY917532:JYZ917548 KIU917532:KIV917548 KSQ917532:KSR917548 LCM917532:LCN917548 LMI917532:LMJ917548 LWE917532:LWF917548 MGA917532:MGB917548 MPW917532:MPX917548 MZS917532:MZT917548 NJO917532:NJP917548 NTK917532:NTL917548 ODG917532:ODH917548 ONC917532:OND917548 OWY917532:OWZ917548 PGU917532:PGV917548 PQQ917532:PQR917548 QAM917532:QAN917548 QKI917532:QKJ917548 QUE917532:QUF917548 REA917532:REB917548 RNW917532:RNX917548 RXS917532:RXT917548 SHO917532:SHP917548 SRK917532:SRL917548 TBG917532:TBH917548 TLC917532:TLD917548 TUY917532:TUZ917548 UEU917532:UEV917548 UOQ917532:UOR917548 UYM917532:UYN917548 VII917532:VIJ917548 VSE917532:VSF917548 WCA917532:WCB917548 WLW917532:WLX917548 WVS917532:WVT917548 K983068:L983084 JG983068:JH983084 TC983068:TD983084 ACY983068:ACZ983084 AMU983068:AMV983084 AWQ983068:AWR983084 BGM983068:BGN983084 BQI983068:BQJ983084 CAE983068:CAF983084 CKA983068:CKB983084 CTW983068:CTX983084 DDS983068:DDT983084 DNO983068:DNP983084 DXK983068:DXL983084 EHG983068:EHH983084 ERC983068:ERD983084 FAY983068:FAZ983084 FKU983068:FKV983084 FUQ983068:FUR983084 GEM983068:GEN983084 GOI983068:GOJ983084 GYE983068:GYF983084 HIA983068:HIB983084 HRW983068:HRX983084 IBS983068:IBT983084 ILO983068:ILP983084 IVK983068:IVL983084 JFG983068:JFH983084 JPC983068:JPD983084 JYY983068:JYZ983084 KIU983068:KIV983084 KSQ983068:KSR983084 LCM983068:LCN983084 LMI983068:LMJ983084 LWE983068:LWF983084 MGA983068:MGB983084 MPW983068:MPX983084 MZS983068:MZT983084 NJO983068:NJP983084 NTK983068:NTL983084 ODG983068:ODH983084 ONC983068:OND983084 OWY983068:OWZ983084 PGU983068:PGV983084 PQQ983068:PQR983084 QAM983068:QAN983084 QKI983068:QKJ983084 QUE983068:QUF983084 REA983068:REB983084 RNW983068:RNX983084 RXS983068:RXT983084 SHO983068:SHP983084 SRK983068:SRL983084 TBG983068:TBH983084 TLC983068:TLD983084 TUY983068:TUZ983084 UEU983068:UEV983084 UOQ983068:UOR983084 UYM983068:UYN983084 VII983068:VIJ983084 VSE983068:VSF983084 WCA983068:WCB983084 WLW983068:WLX983084 WVS983068:WVT983084 I45:J150 JE45:JF150 TA45:TB150 ACW45:ACX150 AMS45:AMT150 AWO45:AWP150 BGK45:BGL150 BQG45:BQH150 CAC45:CAD150 CJY45:CJZ150 CTU45:CTV150 DDQ45:DDR150 DNM45:DNN150 DXI45:DXJ150 EHE45:EHF150 ERA45:ERB150 FAW45:FAX150 FKS45:FKT150 FUO45:FUP150 GEK45:GEL150 GOG45:GOH150 GYC45:GYD150 HHY45:HHZ150 HRU45:HRV150 IBQ45:IBR150 ILM45:ILN150 IVI45:IVJ150 JFE45:JFF150 JPA45:JPB150 JYW45:JYX150 KIS45:KIT150 KSO45:KSP150 LCK45:LCL150 LMG45:LMH150 LWC45:LWD150 MFY45:MFZ150 MPU45:MPV150 MZQ45:MZR150 NJM45:NJN150 NTI45:NTJ150 ODE45:ODF150 ONA45:ONB150 OWW45:OWX150 PGS45:PGT150 PQO45:PQP150 QAK45:QAL150 QKG45:QKH150 QUC45:QUD150 RDY45:RDZ150 RNU45:RNV150 RXQ45:RXR150 SHM45:SHN150 SRI45:SRJ150 TBE45:TBF150 TLA45:TLB150 TUW45:TUX150 UES45:UET150 UOO45:UOP150 UYK45:UYL150 VIG45:VIH150 VSC45:VSD150 WBY45:WBZ150 WLU45:WLV150 WVQ45:WVR150 I65581:J65686 JE65581:JF65686 TA65581:TB65686 ACW65581:ACX65686 AMS65581:AMT65686 AWO65581:AWP65686 BGK65581:BGL65686 BQG65581:BQH65686 CAC65581:CAD65686 CJY65581:CJZ65686 CTU65581:CTV65686 DDQ65581:DDR65686 DNM65581:DNN65686 DXI65581:DXJ65686 EHE65581:EHF65686 ERA65581:ERB65686 FAW65581:FAX65686 FKS65581:FKT65686 FUO65581:FUP65686 GEK65581:GEL65686 GOG65581:GOH65686 GYC65581:GYD65686 HHY65581:HHZ65686 HRU65581:HRV65686 IBQ65581:IBR65686 ILM65581:ILN65686 IVI65581:IVJ65686 JFE65581:JFF65686 JPA65581:JPB65686 JYW65581:JYX65686 KIS65581:KIT65686 KSO65581:KSP65686 LCK65581:LCL65686 LMG65581:LMH65686 LWC65581:LWD65686 MFY65581:MFZ65686 MPU65581:MPV65686 MZQ65581:MZR65686 NJM65581:NJN65686 NTI65581:NTJ65686 ODE65581:ODF65686 ONA65581:ONB65686 OWW65581:OWX65686 PGS65581:PGT65686 PQO65581:PQP65686 QAK65581:QAL65686 QKG65581:QKH65686 QUC65581:QUD65686 RDY65581:RDZ65686 RNU65581:RNV65686 RXQ65581:RXR65686 SHM65581:SHN65686 SRI65581:SRJ65686 TBE65581:TBF65686 TLA65581:TLB65686 TUW65581:TUX65686 UES65581:UET65686 UOO65581:UOP65686 UYK65581:UYL65686 VIG65581:VIH65686 VSC65581:VSD65686 WBY65581:WBZ65686 WLU65581:WLV65686 WVQ65581:WVR65686 I131117:J131222 JE131117:JF131222 TA131117:TB131222 ACW131117:ACX131222 AMS131117:AMT131222 AWO131117:AWP131222 BGK131117:BGL131222 BQG131117:BQH131222 CAC131117:CAD131222 CJY131117:CJZ131222 CTU131117:CTV131222 DDQ131117:DDR131222 DNM131117:DNN131222 DXI131117:DXJ131222 EHE131117:EHF131222 ERA131117:ERB131222 FAW131117:FAX131222 FKS131117:FKT131222 FUO131117:FUP131222 GEK131117:GEL131222 GOG131117:GOH131222 GYC131117:GYD131222 HHY131117:HHZ131222 HRU131117:HRV131222 IBQ131117:IBR131222 ILM131117:ILN131222 IVI131117:IVJ131222 JFE131117:JFF131222 JPA131117:JPB131222 JYW131117:JYX131222 KIS131117:KIT131222 KSO131117:KSP131222 LCK131117:LCL131222 LMG131117:LMH131222 LWC131117:LWD131222 MFY131117:MFZ131222 MPU131117:MPV131222 MZQ131117:MZR131222 NJM131117:NJN131222 NTI131117:NTJ131222 ODE131117:ODF131222 ONA131117:ONB131222 OWW131117:OWX131222 PGS131117:PGT131222 PQO131117:PQP131222 QAK131117:QAL131222 QKG131117:QKH131222 QUC131117:QUD131222 RDY131117:RDZ131222 RNU131117:RNV131222 RXQ131117:RXR131222 SHM131117:SHN131222 SRI131117:SRJ131222 TBE131117:TBF131222 TLA131117:TLB131222 TUW131117:TUX131222 UES131117:UET131222 UOO131117:UOP131222 UYK131117:UYL131222 VIG131117:VIH131222 VSC131117:VSD131222 WBY131117:WBZ131222 WLU131117:WLV131222 WVQ131117:WVR131222 I196653:J196758 JE196653:JF196758 TA196653:TB196758 ACW196653:ACX196758 AMS196653:AMT196758 AWO196653:AWP196758 BGK196653:BGL196758 BQG196653:BQH196758 CAC196653:CAD196758 CJY196653:CJZ196758 CTU196653:CTV196758 DDQ196653:DDR196758 DNM196653:DNN196758 DXI196653:DXJ196758 EHE196653:EHF196758 ERA196653:ERB196758 FAW196653:FAX196758 FKS196653:FKT196758 FUO196653:FUP196758 GEK196653:GEL196758 GOG196653:GOH196758 GYC196653:GYD196758 HHY196653:HHZ196758 HRU196653:HRV196758 IBQ196653:IBR196758 ILM196653:ILN196758 IVI196653:IVJ196758 JFE196653:JFF196758 JPA196653:JPB196758 JYW196653:JYX196758 KIS196653:KIT196758 KSO196653:KSP196758 LCK196653:LCL196758 LMG196653:LMH196758 LWC196653:LWD196758 MFY196653:MFZ196758 MPU196653:MPV196758 MZQ196653:MZR196758 NJM196653:NJN196758 NTI196653:NTJ196758 ODE196653:ODF196758 ONA196653:ONB196758 OWW196653:OWX196758 PGS196653:PGT196758 PQO196653:PQP196758 QAK196653:QAL196758 QKG196653:QKH196758 QUC196653:QUD196758 RDY196653:RDZ196758 RNU196653:RNV196758 RXQ196653:RXR196758 SHM196653:SHN196758 SRI196653:SRJ196758 TBE196653:TBF196758 TLA196653:TLB196758 TUW196653:TUX196758 UES196653:UET196758 UOO196653:UOP196758 UYK196653:UYL196758 VIG196653:VIH196758 VSC196653:VSD196758 WBY196653:WBZ196758 WLU196653:WLV196758 WVQ196653:WVR196758 I262189:J262294 JE262189:JF262294 TA262189:TB262294 ACW262189:ACX262294 AMS262189:AMT262294 AWO262189:AWP262294 BGK262189:BGL262294 BQG262189:BQH262294 CAC262189:CAD262294 CJY262189:CJZ262294 CTU262189:CTV262294 DDQ262189:DDR262294 DNM262189:DNN262294 DXI262189:DXJ262294 EHE262189:EHF262294 ERA262189:ERB262294 FAW262189:FAX262294 FKS262189:FKT262294 FUO262189:FUP262294 GEK262189:GEL262294 GOG262189:GOH262294 GYC262189:GYD262294 HHY262189:HHZ262294 HRU262189:HRV262294 IBQ262189:IBR262294 ILM262189:ILN262294 IVI262189:IVJ262294 JFE262189:JFF262294 JPA262189:JPB262294 JYW262189:JYX262294 KIS262189:KIT262294 KSO262189:KSP262294 LCK262189:LCL262294 LMG262189:LMH262294 LWC262189:LWD262294 MFY262189:MFZ262294 MPU262189:MPV262294 MZQ262189:MZR262294 NJM262189:NJN262294 NTI262189:NTJ262294 ODE262189:ODF262294 ONA262189:ONB262294 OWW262189:OWX262294 PGS262189:PGT262294 PQO262189:PQP262294 QAK262189:QAL262294 QKG262189:QKH262294 QUC262189:QUD262294 RDY262189:RDZ262294 RNU262189:RNV262294 RXQ262189:RXR262294 SHM262189:SHN262294 SRI262189:SRJ262294 TBE262189:TBF262294 TLA262189:TLB262294 TUW262189:TUX262294 UES262189:UET262294 UOO262189:UOP262294 UYK262189:UYL262294 VIG262189:VIH262294 VSC262189:VSD262294 WBY262189:WBZ262294 WLU262189:WLV262294 WVQ262189:WVR262294 I327725:J327830 JE327725:JF327830 TA327725:TB327830 ACW327725:ACX327830 AMS327725:AMT327830 AWO327725:AWP327830 BGK327725:BGL327830 BQG327725:BQH327830 CAC327725:CAD327830 CJY327725:CJZ327830 CTU327725:CTV327830 DDQ327725:DDR327830 DNM327725:DNN327830 DXI327725:DXJ327830 EHE327725:EHF327830 ERA327725:ERB327830 FAW327725:FAX327830 FKS327725:FKT327830 FUO327725:FUP327830 GEK327725:GEL327830 GOG327725:GOH327830 GYC327725:GYD327830 HHY327725:HHZ327830 HRU327725:HRV327830 IBQ327725:IBR327830 ILM327725:ILN327830 IVI327725:IVJ327830 JFE327725:JFF327830 JPA327725:JPB327830 JYW327725:JYX327830 KIS327725:KIT327830 KSO327725:KSP327830 LCK327725:LCL327830 LMG327725:LMH327830 LWC327725:LWD327830 MFY327725:MFZ327830 MPU327725:MPV327830 MZQ327725:MZR327830 NJM327725:NJN327830 NTI327725:NTJ327830 ODE327725:ODF327830 ONA327725:ONB327830 OWW327725:OWX327830 PGS327725:PGT327830 PQO327725:PQP327830 QAK327725:QAL327830 QKG327725:QKH327830 QUC327725:QUD327830 RDY327725:RDZ327830 RNU327725:RNV327830 RXQ327725:RXR327830 SHM327725:SHN327830 SRI327725:SRJ327830 TBE327725:TBF327830 TLA327725:TLB327830 TUW327725:TUX327830 UES327725:UET327830 UOO327725:UOP327830 UYK327725:UYL327830 VIG327725:VIH327830 VSC327725:VSD327830 WBY327725:WBZ327830 WLU327725:WLV327830 WVQ327725:WVR327830 I393261:J393366 JE393261:JF393366 TA393261:TB393366 ACW393261:ACX393366 AMS393261:AMT393366 AWO393261:AWP393366 BGK393261:BGL393366 BQG393261:BQH393366 CAC393261:CAD393366 CJY393261:CJZ393366 CTU393261:CTV393366 DDQ393261:DDR393366 DNM393261:DNN393366 DXI393261:DXJ393366 EHE393261:EHF393366 ERA393261:ERB393366 FAW393261:FAX393366 FKS393261:FKT393366 FUO393261:FUP393366 GEK393261:GEL393366 GOG393261:GOH393366 GYC393261:GYD393366 HHY393261:HHZ393366 HRU393261:HRV393366 IBQ393261:IBR393366 ILM393261:ILN393366 IVI393261:IVJ393366 JFE393261:JFF393366 JPA393261:JPB393366 JYW393261:JYX393366 KIS393261:KIT393366 KSO393261:KSP393366 LCK393261:LCL393366 LMG393261:LMH393366 LWC393261:LWD393366 MFY393261:MFZ393366 MPU393261:MPV393366 MZQ393261:MZR393366 NJM393261:NJN393366 NTI393261:NTJ393366 ODE393261:ODF393366 ONA393261:ONB393366 OWW393261:OWX393366 PGS393261:PGT393366 PQO393261:PQP393366 QAK393261:QAL393366 QKG393261:QKH393366 QUC393261:QUD393366 RDY393261:RDZ393366 RNU393261:RNV393366 RXQ393261:RXR393366 SHM393261:SHN393366 SRI393261:SRJ393366 TBE393261:TBF393366 TLA393261:TLB393366 TUW393261:TUX393366 UES393261:UET393366 UOO393261:UOP393366 UYK393261:UYL393366 VIG393261:VIH393366 VSC393261:VSD393366 WBY393261:WBZ393366 WLU393261:WLV393366 WVQ393261:WVR393366 I458797:J458902 JE458797:JF458902 TA458797:TB458902 ACW458797:ACX458902 AMS458797:AMT458902 AWO458797:AWP458902 BGK458797:BGL458902 BQG458797:BQH458902 CAC458797:CAD458902 CJY458797:CJZ458902 CTU458797:CTV458902 DDQ458797:DDR458902 DNM458797:DNN458902 DXI458797:DXJ458902 EHE458797:EHF458902 ERA458797:ERB458902 FAW458797:FAX458902 FKS458797:FKT458902 FUO458797:FUP458902 GEK458797:GEL458902 GOG458797:GOH458902 GYC458797:GYD458902 HHY458797:HHZ458902 HRU458797:HRV458902 IBQ458797:IBR458902 ILM458797:ILN458902 IVI458797:IVJ458902 JFE458797:JFF458902 JPA458797:JPB458902 JYW458797:JYX458902 KIS458797:KIT458902 KSO458797:KSP458902 LCK458797:LCL458902 LMG458797:LMH458902 LWC458797:LWD458902 MFY458797:MFZ458902 MPU458797:MPV458902 MZQ458797:MZR458902 NJM458797:NJN458902 NTI458797:NTJ458902 ODE458797:ODF458902 ONA458797:ONB458902 OWW458797:OWX458902 PGS458797:PGT458902 PQO458797:PQP458902 QAK458797:QAL458902 QKG458797:QKH458902 QUC458797:QUD458902 RDY458797:RDZ458902 RNU458797:RNV458902 RXQ458797:RXR458902 SHM458797:SHN458902 SRI458797:SRJ458902 TBE458797:TBF458902 TLA458797:TLB458902 TUW458797:TUX458902 UES458797:UET458902 UOO458797:UOP458902 UYK458797:UYL458902 VIG458797:VIH458902 VSC458797:VSD458902 WBY458797:WBZ458902 WLU458797:WLV458902 WVQ458797:WVR458902 I524333:J524438 JE524333:JF524438 TA524333:TB524438 ACW524333:ACX524438 AMS524333:AMT524438 AWO524333:AWP524438 BGK524333:BGL524438 BQG524333:BQH524438 CAC524333:CAD524438 CJY524333:CJZ524438 CTU524333:CTV524438 DDQ524333:DDR524438 DNM524333:DNN524438 DXI524333:DXJ524438 EHE524333:EHF524438 ERA524333:ERB524438 FAW524333:FAX524438 FKS524333:FKT524438 FUO524333:FUP524438 GEK524333:GEL524438 GOG524333:GOH524438 GYC524333:GYD524438 HHY524333:HHZ524438 HRU524333:HRV524438 IBQ524333:IBR524438 ILM524333:ILN524438 IVI524333:IVJ524438 JFE524333:JFF524438 JPA524333:JPB524438 JYW524333:JYX524438 KIS524333:KIT524438 KSO524333:KSP524438 LCK524333:LCL524438 LMG524333:LMH524438 LWC524333:LWD524438 MFY524333:MFZ524438 MPU524333:MPV524438 MZQ524333:MZR524438 NJM524333:NJN524438 NTI524333:NTJ524438 ODE524333:ODF524438 ONA524333:ONB524438 OWW524333:OWX524438 PGS524333:PGT524438 PQO524333:PQP524438 QAK524333:QAL524438 QKG524333:QKH524438 QUC524333:QUD524438 RDY524333:RDZ524438 RNU524333:RNV524438 RXQ524333:RXR524438 SHM524333:SHN524438 SRI524333:SRJ524438 TBE524333:TBF524438 TLA524333:TLB524438 TUW524333:TUX524438 UES524333:UET524438 UOO524333:UOP524438 UYK524333:UYL524438 VIG524333:VIH524438 VSC524333:VSD524438 WBY524333:WBZ524438 WLU524333:WLV524438 WVQ524333:WVR524438 I589869:J589974 JE589869:JF589974 TA589869:TB589974 ACW589869:ACX589974 AMS589869:AMT589974 AWO589869:AWP589974 BGK589869:BGL589974 BQG589869:BQH589974 CAC589869:CAD589974 CJY589869:CJZ589974 CTU589869:CTV589974 DDQ589869:DDR589974 DNM589869:DNN589974 DXI589869:DXJ589974 EHE589869:EHF589974 ERA589869:ERB589974 FAW589869:FAX589974 FKS589869:FKT589974 FUO589869:FUP589974 GEK589869:GEL589974 GOG589869:GOH589974 GYC589869:GYD589974 HHY589869:HHZ589974 HRU589869:HRV589974 IBQ589869:IBR589974 ILM589869:ILN589974 IVI589869:IVJ589974 JFE589869:JFF589974 JPA589869:JPB589974 JYW589869:JYX589974 KIS589869:KIT589974 KSO589869:KSP589974 LCK589869:LCL589974 LMG589869:LMH589974 LWC589869:LWD589974 MFY589869:MFZ589974 MPU589869:MPV589974 MZQ589869:MZR589974 NJM589869:NJN589974 NTI589869:NTJ589974 ODE589869:ODF589974 ONA589869:ONB589974 OWW589869:OWX589974 PGS589869:PGT589974 PQO589869:PQP589974 QAK589869:QAL589974 QKG589869:QKH589974 QUC589869:QUD589974 RDY589869:RDZ589974 RNU589869:RNV589974 RXQ589869:RXR589974 SHM589869:SHN589974 SRI589869:SRJ589974 TBE589869:TBF589974 TLA589869:TLB589974 TUW589869:TUX589974 UES589869:UET589974 UOO589869:UOP589974 UYK589869:UYL589974 VIG589869:VIH589974 VSC589869:VSD589974 WBY589869:WBZ589974 WLU589869:WLV589974 WVQ589869:WVR589974 I655405:J655510 JE655405:JF655510 TA655405:TB655510 ACW655405:ACX655510 AMS655405:AMT655510 AWO655405:AWP655510 BGK655405:BGL655510 BQG655405:BQH655510 CAC655405:CAD655510 CJY655405:CJZ655510 CTU655405:CTV655510 DDQ655405:DDR655510 DNM655405:DNN655510 DXI655405:DXJ655510 EHE655405:EHF655510 ERA655405:ERB655510 FAW655405:FAX655510 FKS655405:FKT655510 FUO655405:FUP655510 GEK655405:GEL655510 GOG655405:GOH655510 GYC655405:GYD655510 HHY655405:HHZ655510 HRU655405:HRV655510 IBQ655405:IBR655510 ILM655405:ILN655510 IVI655405:IVJ655510 JFE655405:JFF655510 JPA655405:JPB655510 JYW655405:JYX655510 KIS655405:KIT655510 KSO655405:KSP655510 LCK655405:LCL655510 LMG655405:LMH655510 LWC655405:LWD655510 MFY655405:MFZ655510 MPU655405:MPV655510 MZQ655405:MZR655510 NJM655405:NJN655510 NTI655405:NTJ655510 ODE655405:ODF655510 ONA655405:ONB655510 OWW655405:OWX655510 PGS655405:PGT655510 PQO655405:PQP655510 QAK655405:QAL655510 QKG655405:QKH655510 QUC655405:QUD655510 RDY655405:RDZ655510 RNU655405:RNV655510 RXQ655405:RXR655510 SHM655405:SHN655510 SRI655405:SRJ655510 TBE655405:TBF655510 TLA655405:TLB655510 TUW655405:TUX655510 UES655405:UET655510 UOO655405:UOP655510 UYK655405:UYL655510 VIG655405:VIH655510 VSC655405:VSD655510 WBY655405:WBZ655510 WLU655405:WLV655510 WVQ655405:WVR655510 I720941:J721046 JE720941:JF721046 TA720941:TB721046 ACW720941:ACX721046 AMS720941:AMT721046 AWO720941:AWP721046 BGK720941:BGL721046 BQG720941:BQH721046 CAC720941:CAD721046 CJY720941:CJZ721046 CTU720941:CTV721046 DDQ720941:DDR721046 DNM720941:DNN721046 DXI720941:DXJ721046 EHE720941:EHF721046 ERA720941:ERB721046 FAW720941:FAX721046 FKS720941:FKT721046 FUO720941:FUP721046 GEK720941:GEL721046 GOG720941:GOH721046 GYC720941:GYD721046 HHY720941:HHZ721046 HRU720941:HRV721046 IBQ720941:IBR721046 ILM720941:ILN721046 IVI720941:IVJ721046 JFE720941:JFF721046 JPA720941:JPB721046 JYW720941:JYX721046 KIS720941:KIT721046 KSO720941:KSP721046 LCK720941:LCL721046 LMG720941:LMH721046 LWC720941:LWD721046 MFY720941:MFZ721046 MPU720941:MPV721046 MZQ720941:MZR721046 NJM720941:NJN721046 NTI720941:NTJ721046 ODE720941:ODF721046 ONA720941:ONB721046 OWW720941:OWX721046 PGS720941:PGT721046 PQO720941:PQP721046 QAK720941:QAL721046 QKG720941:QKH721046 QUC720941:QUD721046 RDY720941:RDZ721046 RNU720941:RNV721046 RXQ720941:RXR721046 SHM720941:SHN721046 SRI720941:SRJ721046 TBE720941:TBF721046 TLA720941:TLB721046 TUW720941:TUX721046 UES720941:UET721046 UOO720941:UOP721046 UYK720941:UYL721046 VIG720941:VIH721046 VSC720941:VSD721046 WBY720941:WBZ721046 WLU720941:WLV721046 WVQ720941:WVR721046 I786477:J786582 JE786477:JF786582 TA786477:TB786582 ACW786477:ACX786582 AMS786477:AMT786582 AWO786477:AWP786582 BGK786477:BGL786582 BQG786477:BQH786582 CAC786477:CAD786582 CJY786477:CJZ786582 CTU786477:CTV786582 DDQ786477:DDR786582 DNM786477:DNN786582 DXI786477:DXJ786582 EHE786477:EHF786582 ERA786477:ERB786582 FAW786477:FAX786582 FKS786477:FKT786582 FUO786477:FUP786582 GEK786477:GEL786582 GOG786477:GOH786582 GYC786477:GYD786582 HHY786477:HHZ786582 HRU786477:HRV786582 IBQ786477:IBR786582 ILM786477:ILN786582 IVI786477:IVJ786582 JFE786477:JFF786582 JPA786477:JPB786582 JYW786477:JYX786582 KIS786477:KIT786582 KSO786477:KSP786582 LCK786477:LCL786582 LMG786477:LMH786582 LWC786477:LWD786582 MFY786477:MFZ786582 MPU786477:MPV786582 MZQ786477:MZR786582 NJM786477:NJN786582 NTI786477:NTJ786582 ODE786477:ODF786582 ONA786477:ONB786582 OWW786477:OWX786582 PGS786477:PGT786582 PQO786477:PQP786582 QAK786477:QAL786582 QKG786477:QKH786582 QUC786477:QUD786582 RDY786477:RDZ786582 RNU786477:RNV786582 RXQ786477:RXR786582 SHM786477:SHN786582 SRI786477:SRJ786582 TBE786477:TBF786582 TLA786477:TLB786582 TUW786477:TUX786582 UES786477:UET786582 UOO786477:UOP786582 UYK786477:UYL786582 VIG786477:VIH786582 VSC786477:VSD786582 WBY786477:WBZ786582 WLU786477:WLV786582 WVQ786477:WVR786582 I852013:J852118 JE852013:JF852118 TA852013:TB852118 ACW852013:ACX852118 AMS852013:AMT852118 AWO852013:AWP852118 BGK852013:BGL852118 BQG852013:BQH852118 CAC852013:CAD852118 CJY852013:CJZ852118 CTU852013:CTV852118 DDQ852013:DDR852118 DNM852013:DNN852118 DXI852013:DXJ852118 EHE852013:EHF852118 ERA852013:ERB852118 FAW852013:FAX852118 FKS852013:FKT852118 FUO852013:FUP852118 GEK852013:GEL852118 GOG852013:GOH852118 GYC852013:GYD852118 HHY852013:HHZ852118 HRU852013:HRV852118 IBQ852013:IBR852118 ILM852013:ILN852118 IVI852013:IVJ852118 JFE852013:JFF852118 JPA852013:JPB852118 JYW852013:JYX852118 KIS852013:KIT852118 KSO852013:KSP852118 LCK852013:LCL852118 LMG852013:LMH852118 LWC852013:LWD852118 MFY852013:MFZ852118 MPU852013:MPV852118 MZQ852013:MZR852118 NJM852013:NJN852118 NTI852013:NTJ852118 ODE852013:ODF852118 ONA852013:ONB852118 OWW852013:OWX852118 PGS852013:PGT852118 PQO852013:PQP852118 QAK852013:QAL852118 QKG852013:QKH852118 QUC852013:QUD852118 RDY852013:RDZ852118 RNU852013:RNV852118 RXQ852013:RXR852118 SHM852013:SHN852118 SRI852013:SRJ852118 TBE852013:TBF852118 TLA852013:TLB852118 TUW852013:TUX852118 UES852013:UET852118 UOO852013:UOP852118 UYK852013:UYL852118 VIG852013:VIH852118 VSC852013:VSD852118 WBY852013:WBZ852118 WLU852013:WLV852118 WVQ852013:WVR852118 I917549:J917654 JE917549:JF917654 TA917549:TB917654 ACW917549:ACX917654 AMS917549:AMT917654 AWO917549:AWP917654 BGK917549:BGL917654 BQG917549:BQH917654 CAC917549:CAD917654 CJY917549:CJZ917654 CTU917549:CTV917654 DDQ917549:DDR917654 DNM917549:DNN917654 DXI917549:DXJ917654 EHE917549:EHF917654 ERA917549:ERB917654 FAW917549:FAX917654 FKS917549:FKT917654 FUO917549:FUP917654 GEK917549:GEL917654 GOG917549:GOH917654 GYC917549:GYD917654 HHY917549:HHZ917654 HRU917549:HRV917654 IBQ917549:IBR917654 ILM917549:ILN917654 IVI917549:IVJ917654 JFE917549:JFF917654 JPA917549:JPB917654 JYW917549:JYX917654 KIS917549:KIT917654 KSO917549:KSP917654 LCK917549:LCL917654 LMG917549:LMH917654 LWC917549:LWD917654 MFY917549:MFZ917654 MPU917549:MPV917654 MZQ917549:MZR917654 NJM917549:NJN917654 NTI917549:NTJ917654 ODE917549:ODF917654 ONA917549:ONB917654 OWW917549:OWX917654 PGS917549:PGT917654 PQO917549:PQP917654 QAK917549:QAL917654 QKG917549:QKH917654 QUC917549:QUD917654 RDY917549:RDZ917654 RNU917549:RNV917654 RXQ917549:RXR917654 SHM917549:SHN917654 SRI917549:SRJ917654 TBE917549:TBF917654 TLA917549:TLB917654 TUW917549:TUX917654 UES917549:UET917654 UOO917549:UOP917654 UYK917549:UYL917654 VIG917549:VIH917654 VSC917549:VSD917654 WBY917549:WBZ917654 WLU917549:WLV917654 WVQ917549:WVR917654 I983085:J983190 JE983085:JF983190 TA983085:TB983190 ACW983085:ACX983190 AMS983085:AMT983190 AWO983085:AWP983190 BGK983085:BGL983190 BQG983085:BQH983190 CAC983085:CAD983190 CJY983085:CJZ983190 CTU983085:CTV983190 DDQ983085:DDR983190 DNM983085:DNN983190 DXI983085:DXJ983190 EHE983085:EHF983190 ERA983085:ERB983190 FAW983085:FAX983190 FKS983085:FKT983190 FUO983085:FUP983190 GEK983085:GEL983190 GOG983085:GOH983190 GYC983085:GYD983190 HHY983085:HHZ983190 HRU983085:HRV983190 IBQ983085:IBR983190 ILM983085:ILN983190 IVI983085:IVJ983190 JFE983085:JFF983190 JPA983085:JPB983190 JYW983085:JYX983190 KIS983085:KIT983190 KSO983085:KSP983190 LCK983085:LCL983190 LMG983085:LMH983190 LWC983085:LWD983190 MFY983085:MFZ983190 MPU983085:MPV983190 MZQ983085:MZR983190 NJM983085:NJN983190 NTI983085:NTJ983190 ODE983085:ODF983190 ONA983085:ONB983190 OWW983085:OWX983190 PGS983085:PGT983190 PQO983085:PQP983190 QAK983085:QAL983190 QKG983085:QKH983190 QUC983085:QUD983190 RDY983085:RDZ983190 RNU983085:RNV983190 RXQ983085:RXR983190 SHM983085:SHN983190 SRI983085:SRJ983190 TBE983085:TBF983190 TLA983085:TLB983190 TUW983085:TUX983190 UES983085:UET983190 UOO983085:UOP983190 UYK983085:UYL983190 VIG983085:VIH983190 VSC983085:VSD983190 WBY983085:WBZ983190 WLU983085:WLV983190 WVQ983085:WVR983190 K151:L65536 JG151:JH65536 TC151:TD65536 ACY151:ACZ65536 AMU151:AMV65536 AWQ151:AWR65536 BGM151:BGN65536 BQI151:BQJ65536 CAE151:CAF65536 CKA151:CKB65536 CTW151:CTX65536 DDS151:DDT65536 DNO151:DNP65536 DXK151:DXL65536 EHG151:EHH65536 ERC151:ERD65536 FAY151:FAZ65536 FKU151:FKV65536 FUQ151:FUR65536 GEM151:GEN65536 GOI151:GOJ65536 GYE151:GYF65536 HIA151:HIB65536 HRW151:HRX65536 IBS151:IBT65536 ILO151:ILP65536 IVK151:IVL65536 JFG151:JFH65536 JPC151:JPD65536 JYY151:JYZ65536 KIU151:KIV65536 KSQ151:KSR65536 LCM151:LCN65536 LMI151:LMJ65536 LWE151:LWF65536 MGA151:MGB65536 MPW151:MPX65536 MZS151:MZT65536 NJO151:NJP65536 NTK151:NTL65536 ODG151:ODH65536 ONC151:OND65536 OWY151:OWZ65536 PGU151:PGV65536 PQQ151:PQR65536 QAM151:QAN65536 QKI151:QKJ65536 QUE151:QUF65536 REA151:REB65536 RNW151:RNX65536 RXS151:RXT65536 SHO151:SHP65536 SRK151:SRL65536 TBG151:TBH65536 TLC151:TLD65536 TUY151:TUZ65536 UEU151:UEV65536 UOQ151:UOR65536 UYM151:UYN65536 VII151:VIJ65536 VSE151:VSF65536 WCA151:WCB65536 WLW151:WLX65536 WVS151:WVT65536 K65687:L131072 JG65687:JH131072 TC65687:TD131072 ACY65687:ACZ131072 AMU65687:AMV131072 AWQ65687:AWR131072 BGM65687:BGN131072 BQI65687:BQJ131072 CAE65687:CAF131072 CKA65687:CKB131072 CTW65687:CTX131072 DDS65687:DDT131072 DNO65687:DNP131072 DXK65687:DXL131072 EHG65687:EHH131072 ERC65687:ERD131072 FAY65687:FAZ131072 FKU65687:FKV131072 FUQ65687:FUR131072 GEM65687:GEN131072 GOI65687:GOJ131072 GYE65687:GYF131072 HIA65687:HIB131072 HRW65687:HRX131072 IBS65687:IBT131072 ILO65687:ILP131072 IVK65687:IVL131072 JFG65687:JFH131072 JPC65687:JPD131072 JYY65687:JYZ131072 KIU65687:KIV131072 KSQ65687:KSR131072 LCM65687:LCN131072 LMI65687:LMJ131072 LWE65687:LWF131072 MGA65687:MGB131072 MPW65687:MPX131072 MZS65687:MZT131072 NJO65687:NJP131072 NTK65687:NTL131072 ODG65687:ODH131072 ONC65687:OND131072 OWY65687:OWZ131072 PGU65687:PGV131072 PQQ65687:PQR131072 QAM65687:QAN131072 QKI65687:QKJ131072 QUE65687:QUF131072 REA65687:REB131072 RNW65687:RNX131072 RXS65687:RXT131072 SHO65687:SHP131072 SRK65687:SRL131072 TBG65687:TBH131072 TLC65687:TLD131072 TUY65687:TUZ131072 UEU65687:UEV131072 UOQ65687:UOR131072 UYM65687:UYN131072 VII65687:VIJ131072 VSE65687:VSF131072 WCA65687:WCB131072 WLW65687:WLX131072 WVS65687:WVT131072 K131223:L196608 JG131223:JH196608 TC131223:TD196608 ACY131223:ACZ196608 AMU131223:AMV196608 AWQ131223:AWR196608 BGM131223:BGN196608 BQI131223:BQJ196608 CAE131223:CAF196608 CKA131223:CKB196608 CTW131223:CTX196608 DDS131223:DDT196608 DNO131223:DNP196608 DXK131223:DXL196608 EHG131223:EHH196608 ERC131223:ERD196608 FAY131223:FAZ196608 FKU131223:FKV196608 FUQ131223:FUR196608 GEM131223:GEN196608 GOI131223:GOJ196608 GYE131223:GYF196608 HIA131223:HIB196608 HRW131223:HRX196608 IBS131223:IBT196608 ILO131223:ILP196608 IVK131223:IVL196608 JFG131223:JFH196608 JPC131223:JPD196608 JYY131223:JYZ196608 KIU131223:KIV196608 KSQ131223:KSR196608 LCM131223:LCN196608 LMI131223:LMJ196608 LWE131223:LWF196608 MGA131223:MGB196608 MPW131223:MPX196608 MZS131223:MZT196608 NJO131223:NJP196608 NTK131223:NTL196608 ODG131223:ODH196608 ONC131223:OND196608 OWY131223:OWZ196608 PGU131223:PGV196608 PQQ131223:PQR196608 QAM131223:QAN196608 QKI131223:QKJ196608 QUE131223:QUF196608 REA131223:REB196608 RNW131223:RNX196608 RXS131223:RXT196608 SHO131223:SHP196608 SRK131223:SRL196608 TBG131223:TBH196608 TLC131223:TLD196608 TUY131223:TUZ196608 UEU131223:UEV196608 UOQ131223:UOR196608 UYM131223:UYN196608 VII131223:VIJ196608 VSE131223:VSF196608 WCA131223:WCB196608 WLW131223:WLX196608 WVS131223:WVT196608 K196759:L262144 JG196759:JH262144 TC196759:TD262144 ACY196759:ACZ262144 AMU196759:AMV262144 AWQ196759:AWR262144 BGM196759:BGN262144 BQI196759:BQJ262144 CAE196759:CAF262144 CKA196759:CKB262144 CTW196759:CTX262144 DDS196759:DDT262144 DNO196759:DNP262144 DXK196759:DXL262144 EHG196759:EHH262144 ERC196759:ERD262144 FAY196759:FAZ262144 FKU196759:FKV262144 FUQ196759:FUR262144 GEM196759:GEN262144 GOI196759:GOJ262144 GYE196759:GYF262144 HIA196759:HIB262144 HRW196759:HRX262144 IBS196759:IBT262144 ILO196759:ILP262144 IVK196759:IVL262144 JFG196759:JFH262144 JPC196759:JPD262144 JYY196759:JYZ262144 KIU196759:KIV262144 KSQ196759:KSR262144 LCM196759:LCN262144 LMI196759:LMJ262144 LWE196759:LWF262144 MGA196759:MGB262144 MPW196759:MPX262144 MZS196759:MZT262144 NJO196759:NJP262144 NTK196759:NTL262144 ODG196759:ODH262144 ONC196759:OND262144 OWY196759:OWZ262144 PGU196759:PGV262144 PQQ196759:PQR262144 QAM196759:QAN262144 QKI196759:QKJ262144 QUE196759:QUF262144 REA196759:REB262144 RNW196759:RNX262144 RXS196759:RXT262144 SHO196759:SHP262144 SRK196759:SRL262144 TBG196759:TBH262144 TLC196759:TLD262144 TUY196759:TUZ262144 UEU196759:UEV262144 UOQ196759:UOR262144 UYM196759:UYN262144 VII196759:VIJ262144 VSE196759:VSF262144 WCA196759:WCB262144 WLW196759:WLX262144 WVS196759:WVT262144 K262295:L327680 JG262295:JH327680 TC262295:TD327680 ACY262295:ACZ327680 AMU262295:AMV327680 AWQ262295:AWR327680 BGM262295:BGN327680 BQI262295:BQJ327680 CAE262295:CAF327680 CKA262295:CKB327680 CTW262295:CTX327680 DDS262295:DDT327680 DNO262295:DNP327680 DXK262295:DXL327680 EHG262295:EHH327680 ERC262295:ERD327680 FAY262295:FAZ327680 FKU262295:FKV327680 FUQ262295:FUR327680 GEM262295:GEN327680 GOI262295:GOJ327680 GYE262295:GYF327680 HIA262295:HIB327680 HRW262295:HRX327680 IBS262295:IBT327680 ILO262295:ILP327680 IVK262295:IVL327680 JFG262295:JFH327680 JPC262295:JPD327680 JYY262295:JYZ327680 KIU262295:KIV327680 KSQ262295:KSR327680 LCM262295:LCN327680 LMI262295:LMJ327680 LWE262295:LWF327680 MGA262295:MGB327680 MPW262295:MPX327680 MZS262295:MZT327680 NJO262295:NJP327680 NTK262295:NTL327680 ODG262295:ODH327680 ONC262295:OND327680 OWY262295:OWZ327680 PGU262295:PGV327680 PQQ262295:PQR327680 QAM262295:QAN327680 QKI262295:QKJ327680 QUE262295:QUF327680 REA262295:REB327680 RNW262295:RNX327680 RXS262295:RXT327680 SHO262295:SHP327680 SRK262295:SRL327680 TBG262295:TBH327680 TLC262295:TLD327680 TUY262295:TUZ327680 UEU262295:UEV327680 UOQ262295:UOR327680 UYM262295:UYN327680 VII262295:VIJ327680 VSE262295:VSF327680 WCA262295:WCB327680 WLW262295:WLX327680 WVS262295:WVT327680 K327831:L393216 JG327831:JH393216 TC327831:TD393216 ACY327831:ACZ393216 AMU327831:AMV393216 AWQ327831:AWR393216 BGM327831:BGN393216 BQI327831:BQJ393216 CAE327831:CAF393216 CKA327831:CKB393216 CTW327831:CTX393216 DDS327831:DDT393216 DNO327831:DNP393216 DXK327831:DXL393216 EHG327831:EHH393216 ERC327831:ERD393216 FAY327831:FAZ393216 FKU327831:FKV393216 FUQ327831:FUR393216 GEM327831:GEN393216 GOI327831:GOJ393216 GYE327831:GYF393216 HIA327831:HIB393216 HRW327831:HRX393216 IBS327831:IBT393216 ILO327831:ILP393216 IVK327831:IVL393216 JFG327831:JFH393216 JPC327831:JPD393216 JYY327831:JYZ393216 KIU327831:KIV393216 KSQ327831:KSR393216 LCM327831:LCN393216 LMI327831:LMJ393216 LWE327831:LWF393216 MGA327831:MGB393216 MPW327831:MPX393216 MZS327831:MZT393216 NJO327831:NJP393216 NTK327831:NTL393216 ODG327831:ODH393216 ONC327831:OND393216 OWY327831:OWZ393216 PGU327831:PGV393216 PQQ327831:PQR393216 QAM327831:QAN393216 QKI327831:QKJ393216 QUE327831:QUF393216 REA327831:REB393216 RNW327831:RNX393216 RXS327831:RXT393216 SHO327831:SHP393216 SRK327831:SRL393216 TBG327831:TBH393216 TLC327831:TLD393216 TUY327831:TUZ393216 UEU327831:UEV393216 UOQ327831:UOR393216 UYM327831:UYN393216 VII327831:VIJ393216 VSE327831:VSF393216 WCA327831:WCB393216 WLW327831:WLX393216 WVS327831:WVT393216 K393367:L458752 JG393367:JH458752 TC393367:TD458752 ACY393367:ACZ458752 AMU393367:AMV458752 AWQ393367:AWR458752 BGM393367:BGN458752 BQI393367:BQJ458752 CAE393367:CAF458752 CKA393367:CKB458752 CTW393367:CTX458752 DDS393367:DDT458752 DNO393367:DNP458752 DXK393367:DXL458752 EHG393367:EHH458752 ERC393367:ERD458752 FAY393367:FAZ458752 FKU393367:FKV458752 FUQ393367:FUR458752 GEM393367:GEN458752 GOI393367:GOJ458752 GYE393367:GYF458752 HIA393367:HIB458752 HRW393367:HRX458752 IBS393367:IBT458752 ILO393367:ILP458752 IVK393367:IVL458752 JFG393367:JFH458752 JPC393367:JPD458752 JYY393367:JYZ458752 KIU393367:KIV458752 KSQ393367:KSR458752 LCM393367:LCN458752 LMI393367:LMJ458752 LWE393367:LWF458752 MGA393367:MGB458752 MPW393367:MPX458752 MZS393367:MZT458752 NJO393367:NJP458752 NTK393367:NTL458752 ODG393367:ODH458752 ONC393367:OND458752 OWY393367:OWZ458752 PGU393367:PGV458752 PQQ393367:PQR458752 QAM393367:QAN458752 QKI393367:QKJ458752 QUE393367:QUF458752 REA393367:REB458752 RNW393367:RNX458752 RXS393367:RXT458752 SHO393367:SHP458752 SRK393367:SRL458752 TBG393367:TBH458752 TLC393367:TLD458752 TUY393367:TUZ458752 UEU393367:UEV458752 UOQ393367:UOR458752 UYM393367:UYN458752 VII393367:VIJ458752 VSE393367:VSF458752 WCA393367:WCB458752 WLW393367:WLX458752 WVS393367:WVT458752 K458903:L524288 JG458903:JH524288 TC458903:TD524288 ACY458903:ACZ524288 AMU458903:AMV524288 AWQ458903:AWR524288 BGM458903:BGN524288 BQI458903:BQJ524288 CAE458903:CAF524288 CKA458903:CKB524288 CTW458903:CTX524288 DDS458903:DDT524288 DNO458903:DNP524288 DXK458903:DXL524288 EHG458903:EHH524288 ERC458903:ERD524288 FAY458903:FAZ524288 FKU458903:FKV524288 FUQ458903:FUR524288 GEM458903:GEN524288 GOI458903:GOJ524288 GYE458903:GYF524288 HIA458903:HIB524288 HRW458903:HRX524288 IBS458903:IBT524288 ILO458903:ILP524288 IVK458903:IVL524288 JFG458903:JFH524288 JPC458903:JPD524288 JYY458903:JYZ524288 KIU458903:KIV524288 KSQ458903:KSR524288 LCM458903:LCN524288 LMI458903:LMJ524288 LWE458903:LWF524288 MGA458903:MGB524288 MPW458903:MPX524288 MZS458903:MZT524288 NJO458903:NJP524288 NTK458903:NTL524288 ODG458903:ODH524288 ONC458903:OND524288 OWY458903:OWZ524288 PGU458903:PGV524288 PQQ458903:PQR524288 QAM458903:QAN524288 QKI458903:QKJ524288 QUE458903:QUF524288 REA458903:REB524288 RNW458903:RNX524288 RXS458903:RXT524288 SHO458903:SHP524288 SRK458903:SRL524288 TBG458903:TBH524288 TLC458903:TLD524288 TUY458903:TUZ524288 UEU458903:UEV524288 UOQ458903:UOR524288 UYM458903:UYN524288 VII458903:VIJ524288 VSE458903:VSF524288 WCA458903:WCB524288 WLW458903:WLX524288 WVS458903:WVT524288 K524439:L589824 JG524439:JH589824 TC524439:TD589824 ACY524439:ACZ589824 AMU524439:AMV589824 AWQ524439:AWR589824 BGM524439:BGN589824 BQI524439:BQJ589824 CAE524439:CAF589824 CKA524439:CKB589824 CTW524439:CTX589824 DDS524439:DDT589824 DNO524439:DNP589824 DXK524439:DXL589824 EHG524439:EHH589824 ERC524439:ERD589824 FAY524439:FAZ589824 FKU524439:FKV589824 FUQ524439:FUR589824 GEM524439:GEN589824 GOI524439:GOJ589824 GYE524439:GYF589824 HIA524439:HIB589824 HRW524439:HRX589824 IBS524439:IBT589824 ILO524439:ILP589824 IVK524439:IVL589824 JFG524439:JFH589824 JPC524439:JPD589824 JYY524439:JYZ589824 KIU524439:KIV589824 KSQ524439:KSR589824 LCM524439:LCN589824 LMI524439:LMJ589824 LWE524439:LWF589824 MGA524439:MGB589824 MPW524439:MPX589824 MZS524439:MZT589824 NJO524439:NJP589824 NTK524439:NTL589824 ODG524439:ODH589824 ONC524439:OND589824 OWY524439:OWZ589824 PGU524439:PGV589824 PQQ524439:PQR589824 QAM524439:QAN589824 QKI524439:QKJ589824 QUE524439:QUF589824 REA524439:REB589824 RNW524439:RNX589824 RXS524439:RXT589824 SHO524439:SHP589824 SRK524439:SRL589824 TBG524439:TBH589824 TLC524439:TLD589824 TUY524439:TUZ589824 UEU524439:UEV589824 UOQ524439:UOR589824 UYM524439:UYN589824 VII524439:VIJ589824 VSE524439:VSF589824 WCA524439:WCB589824 WLW524439:WLX589824 WVS524439:WVT589824 K589975:L655360 JG589975:JH655360 TC589975:TD655360 ACY589975:ACZ655360 AMU589975:AMV655360 AWQ589975:AWR655360 BGM589975:BGN655360 BQI589975:BQJ655360 CAE589975:CAF655360 CKA589975:CKB655360 CTW589975:CTX655360 DDS589975:DDT655360 DNO589975:DNP655360 DXK589975:DXL655360 EHG589975:EHH655360 ERC589975:ERD655360 FAY589975:FAZ655360 FKU589975:FKV655360 FUQ589975:FUR655360 GEM589975:GEN655360 GOI589975:GOJ655360 GYE589975:GYF655360 HIA589975:HIB655360 HRW589975:HRX655360 IBS589975:IBT655360 ILO589975:ILP655360 IVK589975:IVL655360 JFG589975:JFH655360 JPC589975:JPD655360 JYY589975:JYZ655360 KIU589975:KIV655360 KSQ589975:KSR655360 LCM589975:LCN655360 LMI589975:LMJ655360 LWE589975:LWF655360 MGA589975:MGB655360 MPW589975:MPX655360 MZS589975:MZT655360 NJO589975:NJP655360 NTK589975:NTL655360 ODG589975:ODH655360 ONC589975:OND655360 OWY589975:OWZ655360 PGU589975:PGV655360 PQQ589975:PQR655360 QAM589975:QAN655360 QKI589975:QKJ655360 QUE589975:QUF655360 REA589975:REB655360 RNW589975:RNX655360 RXS589975:RXT655360 SHO589975:SHP655360 SRK589975:SRL655360 TBG589975:TBH655360 TLC589975:TLD655360 TUY589975:TUZ655360 UEU589975:UEV655360 UOQ589975:UOR655360 UYM589975:UYN655360 VII589975:VIJ655360 VSE589975:VSF655360 WCA589975:WCB655360 WLW589975:WLX655360 WVS589975:WVT655360 K655511:L720896 JG655511:JH720896 TC655511:TD720896 ACY655511:ACZ720896 AMU655511:AMV720896 AWQ655511:AWR720896 BGM655511:BGN720896 BQI655511:BQJ720896 CAE655511:CAF720896 CKA655511:CKB720896 CTW655511:CTX720896 DDS655511:DDT720896 DNO655511:DNP720896 DXK655511:DXL720896 EHG655511:EHH720896 ERC655511:ERD720896 FAY655511:FAZ720896 FKU655511:FKV720896 FUQ655511:FUR720896 GEM655511:GEN720896 GOI655511:GOJ720896 GYE655511:GYF720896 HIA655511:HIB720896 HRW655511:HRX720896 IBS655511:IBT720896 ILO655511:ILP720896 IVK655511:IVL720896 JFG655511:JFH720896 JPC655511:JPD720896 JYY655511:JYZ720896 KIU655511:KIV720896 KSQ655511:KSR720896 LCM655511:LCN720896 LMI655511:LMJ720896 LWE655511:LWF720896 MGA655511:MGB720896 MPW655511:MPX720896 MZS655511:MZT720896 NJO655511:NJP720896 NTK655511:NTL720896 ODG655511:ODH720896 ONC655511:OND720896 OWY655511:OWZ720896 PGU655511:PGV720896 PQQ655511:PQR720896 QAM655511:QAN720896 QKI655511:QKJ720896 QUE655511:QUF720896 REA655511:REB720896 RNW655511:RNX720896 RXS655511:RXT720896 SHO655511:SHP720896 SRK655511:SRL720896 TBG655511:TBH720896 TLC655511:TLD720896 TUY655511:TUZ720896 UEU655511:UEV720896 UOQ655511:UOR720896 UYM655511:UYN720896 VII655511:VIJ720896 VSE655511:VSF720896 WCA655511:WCB720896 WLW655511:WLX720896 WVS655511:WVT720896 K721047:L786432 JG721047:JH786432 TC721047:TD786432 ACY721047:ACZ786432 AMU721047:AMV786432 AWQ721047:AWR786432 BGM721047:BGN786432 BQI721047:BQJ786432 CAE721047:CAF786432 CKA721047:CKB786432 CTW721047:CTX786432 DDS721047:DDT786432 DNO721047:DNP786432 DXK721047:DXL786432 EHG721047:EHH786432 ERC721047:ERD786432 FAY721047:FAZ786432 FKU721047:FKV786432 FUQ721047:FUR786432 GEM721047:GEN786432 GOI721047:GOJ786432 GYE721047:GYF786432 HIA721047:HIB786432 HRW721047:HRX786432 IBS721047:IBT786432 ILO721047:ILP786432 IVK721047:IVL786432 JFG721047:JFH786432 JPC721047:JPD786432 JYY721047:JYZ786432 KIU721047:KIV786432 KSQ721047:KSR786432 LCM721047:LCN786432 LMI721047:LMJ786432 LWE721047:LWF786432 MGA721047:MGB786432 MPW721047:MPX786432 MZS721047:MZT786432 NJO721047:NJP786432 NTK721047:NTL786432 ODG721047:ODH786432 ONC721047:OND786432 OWY721047:OWZ786432 PGU721047:PGV786432 PQQ721047:PQR786432 QAM721047:QAN786432 QKI721047:QKJ786432 QUE721047:QUF786432 REA721047:REB786432 RNW721047:RNX786432 RXS721047:RXT786432 SHO721047:SHP786432 SRK721047:SRL786432 TBG721047:TBH786432 TLC721047:TLD786432 TUY721047:TUZ786432 UEU721047:UEV786432 UOQ721047:UOR786432 UYM721047:UYN786432 VII721047:VIJ786432 VSE721047:VSF786432 WCA721047:WCB786432 WLW721047:WLX786432 WVS721047:WVT786432 K786583:L851968 JG786583:JH851968 TC786583:TD851968 ACY786583:ACZ851968 AMU786583:AMV851968 AWQ786583:AWR851968 BGM786583:BGN851968 BQI786583:BQJ851968 CAE786583:CAF851968 CKA786583:CKB851968 CTW786583:CTX851968 DDS786583:DDT851968 DNO786583:DNP851968 DXK786583:DXL851968 EHG786583:EHH851968 ERC786583:ERD851968 FAY786583:FAZ851968 FKU786583:FKV851968 FUQ786583:FUR851968 GEM786583:GEN851968 GOI786583:GOJ851968 GYE786583:GYF851968 HIA786583:HIB851968 HRW786583:HRX851968 IBS786583:IBT851968 ILO786583:ILP851968 IVK786583:IVL851968 JFG786583:JFH851968 JPC786583:JPD851968 JYY786583:JYZ851968 KIU786583:KIV851968 KSQ786583:KSR851968 LCM786583:LCN851968 LMI786583:LMJ851968 LWE786583:LWF851968 MGA786583:MGB851968 MPW786583:MPX851968 MZS786583:MZT851968 NJO786583:NJP851968 NTK786583:NTL851968 ODG786583:ODH851968 ONC786583:OND851968 OWY786583:OWZ851968 PGU786583:PGV851968 PQQ786583:PQR851968 QAM786583:QAN851968 QKI786583:QKJ851968 QUE786583:QUF851968 REA786583:REB851968 RNW786583:RNX851968 RXS786583:RXT851968 SHO786583:SHP851968 SRK786583:SRL851968 TBG786583:TBH851968 TLC786583:TLD851968 TUY786583:TUZ851968 UEU786583:UEV851968 UOQ786583:UOR851968 UYM786583:UYN851968 VII786583:VIJ851968 VSE786583:VSF851968 WCA786583:WCB851968 WLW786583:WLX851968 WVS786583:WVT851968 K852119:L917504 JG852119:JH917504 TC852119:TD917504 ACY852119:ACZ917504 AMU852119:AMV917504 AWQ852119:AWR917504 BGM852119:BGN917504 BQI852119:BQJ917504 CAE852119:CAF917504 CKA852119:CKB917504 CTW852119:CTX917504 DDS852119:DDT917504 DNO852119:DNP917504 DXK852119:DXL917504 EHG852119:EHH917504 ERC852119:ERD917504 FAY852119:FAZ917504 FKU852119:FKV917504 FUQ852119:FUR917504 GEM852119:GEN917504 GOI852119:GOJ917504 GYE852119:GYF917504 HIA852119:HIB917504 HRW852119:HRX917504 IBS852119:IBT917504 ILO852119:ILP917504 IVK852119:IVL917504 JFG852119:JFH917504 JPC852119:JPD917504 JYY852119:JYZ917504 KIU852119:KIV917504 KSQ852119:KSR917504 LCM852119:LCN917504 LMI852119:LMJ917504 LWE852119:LWF917504 MGA852119:MGB917504 MPW852119:MPX917504 MZS852119:MZT917504 NJO852119:NJP917504 NTK852119:NTL917504 ODG852119:ODH917504 ONC852119:OND917504 OWY852119:OWZ917504 PGU852119:PGV917504 PQQ852119:PQR917504 QAM852119:QAN917504 QKI852119:QKJ917504 QUE852119:QUF917504 REA852119:REB917504 RNW852119:RNX917504 RXS852119:RXT917504 SHO852119:SHP917504 SRK852119:SRL917504 TBG852119:TBH917504 TLC852119:TLD917504 TUY852119:TUZ917504 UEU852119:UEV917504 UOQ852119:UOR917504 UYM852119:UYN917504 VII852119:VIJ917504 VSE852119:VSF917504 WCA852119:WCB917504 WLW852119:WLX917504 WVS852119:WVT917504 K917655:L983040 JG917655:JH983040 TC917655:TD983040 ACY917655:ACZ983040 AMU917655:AMV983040 AWQ917655:AWR983040 BGM917655:BGN983040 BQI917655:BQJ983040 CAE917655:CAF983040 CKA917655:CKB983040 CTW917655:CTX983040 DDS917655:DDT983040 DNO917655:DNP983040 DXK917655:DXL983040 EHG917655:EHH983040 ERC917655:ERD983040 FAY917655:FAZ983040 FKU917655:FKV983040 FUQ917655:FUR983040 GEM917655:GEN983040 GOI917655:GOJ983040 GYE917655:GYF983040 HIA917655:HIB983040 HRW917655:HRX983040 IBS917655:IBT983040 ILO917655:ILP983040 IVK917655:IVL983040 JFG917655:JFH983040 JPC917655:JPD983040 JYY917655:JYZ983040 KIU917655:KIV983040 KSQ917655:KSR983040 LCM917655:LCN983040 LMI917655:LMJ983040 LWE917655:LWF983040 MGA917655:MGB983040 MPW917655:MPX983040 MZS917655:MZT983040 NJO917655:NJP983040 NTK917655:NTL983040 ODG917655:ODH983040 ONC917655:OND983040 OWY917655:OWZ983040 PGU917655:PGV983040 PQQ917655:PQR983040 QAM917655:QAN983040 QKI917655:QKJ983040 QUE917655:QUF983040 REA917655:REB983040 RNW917655:RNX983040 RXS917655:RXT983040 SHO917655:SHP983040 SRK917655:SRL983040 TBG917655:TBH983040 TLC917655:TLD983040 TUY917655:TUZ983040 UEU917655:UEV983040 UOQ917655:UOR983040 UYM917655:UYN983040 VII917655:VIJ983040 VSE917655:VSF983040 WCA917655:WCB983040 WLW917655:WLX983040 WVS917655:WVT983040 K983191:L1048576 JG983191:JH1048576 TC983191:TD1048576 ACY983191:ACZ1048576 AMU983191:AMV1048576 AWQ983191:AWR1048576 BGM983191:BGN1048576 BQI983191:BQJ1048576 CAE983191:CAF1048576 CKA983191:CKB1048576 CTW983191:CTX1048576 DDS983191:DDT1048576 DNO983191:DNP1048576 DXK983191:DXL1048576 EHG983191:EHH1048576 ERC983191:ERD1048576 FAY983191:FAZ1048576 FKU983191:FKV1048576 FUQ983191:FUR1048576 GEM983191:GEN1048576 GOI983191:GOJ1048576 GYE983191:GYF1048576 HIA983191:HIB1048576 HRW983191:HRX1048576 IBS983191:IBT1048576 ILO983191:ILP1048576 IVK983191:IVL1048576 JFG983191:JFH1048576 JPC983191:JPD1048576 JYY983191:JYZ1048576 KIU983191:KIV1048576 KSQ983191:KSR1048576 LCM983191:LCN1048576 LMI983191:LMJ1048576 LWE983191:LWF1048576 MGA983191:MGB1048576 MPW983191:MPX1048576 MZS983191:MZT1048576 NJO983191:NJP1048576 NTK983191:NTL1048576 ODG983191:ODH1048576 ONC983191:OND1048576 OWY983191:OWZ1048576 PGU983191:PGV1048576 PQQ983191:PQR1048576 QAM983191:QAN1048576 QKI983191:QKJ1048576 QUE983191:QUF1048576 REA983191:REB1048576 RNW983191:RNX1048576 RXS983191:RXT1048576 SHO983191:SHP1048576 SRK983191:SRL1048576 TBG983191:TBH1048576 TLC983191:TLD1048576 TUY983191:TUZ1048576 UEU983191:UEV1048576 UOQ983191:UOR1048576 UYM983191:UYN1048576 VII983191:VIJ1048576 VSE983191:VSF1048576 WCA983191:WCB1048576 WLW983191:WLX1048576 WVS983191:WVT1048576" xr:uid="{364E6D0E-7B91-4BD4-AE34-16416802EF14}">
      <formula1>"01,02,03,04,05,06,07,08,09,10,11,12,13,14,15,16,17,18,19,20,21,22,23,24,25,26,27,28"</formula1>
    </dataValidation>
  </dataValidations>
  <pageMargins left="0.55118110236220474" right="0.31496062992125984" top="0.43307086614173229" bottom="0.27559055118110237" header="0.31496062992125984" footer="0.19685039370078741"/>
  <pageSetup paperSize="9" orientation="landscape" cellComments="asDisplayed" r:id="rId1"/>
  <headerFooter>
    <oddHeader>&amp;L&amp;10第９号様式（第７関係）</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0087AF3-C151-4836-87EB-79B0761238A8}">
          <x14:formula1>
            <xm:f>コード２</xm:f>
          </x14:formula1>
          <xm:sqref>WVP983065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H7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H65543 JD65543 SZ65543 ACV65543 AMR65543 AWN65543 BGJ65543 BQF65543 CAB65543 CJX65543 CTT65543 DDP65543 DNL65543 DXH65543 EHD65543 EQZ65543 FAV65543 FKR65543 FUN65543 GEJ65543 GOF65543 GYB65543 HHX65543 HRT65543 IBP65543 ILL65543 IVH65543 JFD65543 JOZ65543 JYV65543 KIR65543 KSN65543 LCJ65543 LMF65543 LWB65543 MFX65543 MPT65543 MZP65543 NJL65543 NTH65543 ODD65543 OMZ65543 OWV65543 PGR65543 PQN65543 QAJ65543 QKF65543 QUB65543 RDX65543 RNT65543 RXP65543 SHL65543 SRH65543 TBD65543 TKZ65543 TUV65543 UER65543 UON65543 UYJ65543 VIF65543 VSB65543 WBX65543 WLT65543 WVP65543 H131079 JD131079 SZ131079 ACV131079 AMR131079 AWN131079 BGJ131079 BQF131079 CAB131079 CJX131079 CTT131079 DDP131079 DNL131079 DXH131079 EHD131079 EQZ131079 FAV131079 FKR131079 FUN131079 GEJ131079 GOF131079 GYB131079 HHX131079 HRT131079 IBP131079 ILL131079 IVH131079 JFD131079 JOZ131079 JYV131079 KIR131079 KSN131079 LCJ131079 LMF131079 LWB131079 MFX131079 MPT131079 MZP131079 NJL131079 NTH131079 ODD131079 OMZ131079 OWV131079 PGR131079 PQN131079 QAJ131079 QKF131079 QUB131079 RDX131079 RNT131079 RXP131079 SHL131079 SRH131079 TBD131079 TKZ131079 TUV131079 UER131079 UON131079 UYJ131079 VIF131079 VSB131079 WBX131079 WLT131079 WVP131079 H196615 JD196615 SZ196615 ACV196615 AMR196615 AWN196615 BGJ196615 BQF196615 CAB196615 CJX196615 CTT196615 DDP196615 DNL196615 DXH196615 EHD196615 EQZ196615 FAV196615 FKR196615 FUN196615 GEJ196615 GOF196615 GYB196615 HHX196615 HRT196615 IBP196615 ILL196615 IVH196615 JFD196615 JOZ196615 JYV196615 KIR196615 KSN196615 LCJ196615 LMF196615 LWB196615 MFX196615 MPT196615 MZP196615 NJL196615 NTH196615 ODD196615 OMZ196615 OWV196615 PGR196615 PQN196615 QAJ196615 QKF196615 QUB196615 RDX196615 RNT196615 RXP196615 SHL196615 SRH196615 TBD196615 TKZ196615 TUV196615 UER196615 UON196615 UYJ196615 VIF196615 VSB196615 WBX196615 WLT196615 WVP196615 H262151 JD262151 SZ262151 ACV262151 AMR262151 AWN262151 BGJ262151 BQF262151 CAB262151 CJX262151 CTT262151 DDP262151 DNL262151 DXH262151 EHD262151 EQZ262151 FAV262151 FKR262151 FUN262151 GEJ262151 GOF262151 GYB262151 HHX262151 HRT262151 IBP262151 ILL262151 IVH262151 JFD262151 JOZ262151 JYV262151 KIR262151 KSN262151 LCJ262151 LMF262151 LWB262151 MFX262151 MPT262151 MZP262151 NJL262151 NTH262151 ODD262151 OMZ262151 OWV262151 PGR262151 PQN262151 QAJ262151 QKF262151 QUB262151 RDX262151 RNT262151 RXP262151 SHL262151 SRH262151 TBD262151 TKZ262151 TUV262151 UER262151 UON262151 UYJ262151 VIF262151 VSB262151 WBX262151 WLT262151 WVP262151 H327687 JD327687 SZ327687 ACV327687 AMR327687 AWN327687 BGJ327687 BQF327687 CAB327687 CJX327687 CTT327687 DDP327687 DNL327687 DXH327687 EHD327687 EQZ327687 FAV327687 FKR327687 FUN327687 GEJ327687 GOF327687 GYB327687 HHX327687 HRT327687 IBP327687 ILL327687 IVH327687 JFD327687 JOZ327687 JYV327687 KIR327687 KSN327687 LCJ327687 LMF327687 LWB327687 MFX327687 MPT327687 MZP327687 NJL327687 NTH327687 ODD327687 OMZ327687 OWV327687 PGR327687 PQN327687 QAJ327687 QKF327687 QUB327687 RDX327687 RNT327687 RXP327687 SHL327687 SRH327687 TBD327687 TKZ327687 TUV327687 UER327687 UON327687 UYJ327687 VIF327687 VSB327687 WBX327687 WLT327687 WVP327687 H393223 JD393223 SZ393223 ACV393223 AMR393223 AWN393223 BGJ393223 BQF393223 CAB393223 CJX393223 CTT393223 DDP393223 DNL393223 DXH393223 EHD393223 EQZ393223 FAV393223 FKR393223 FUN393223 GEJ393223 GOF393223 GYB393223 HHX393223 HRT393223 IBP393223 ILL393223 IVH393223 JFD393223 JOZ393223 JYV393223 KIR393223 KSN393223 LCJ393223 LMF393223 LWB393223 MFX393223 MPT393223 MZP393223 NJL393223 NTH393223 ODD393223 OMZ393223 OWV393223 PGR393223 PQN393223 QAJ393223 QKF393223 QUB393223 RDX393223 RNT393223 RXP393223 SHL393223 SRH393223 TBD393223 TKZ393223 TUV393223 UER393223 UON393223 UYJ393223 VIF393223 VSB393223 WBX393223 WLT393223 WVP393223 H458759 JD458759 SZ458759 ACV458759 AMR458759 AWN458759 BGJ458759 BQF458759 CAB458759 CJX458759 CTT458759 DDP458759 DNL458759 DXH458759 EHD458759 EQZ458759 FAV458759 FKR458759 FUN458759 GEJ458759 GOF458759 GYB458759 HHX458759 HRT458759 IBP458759 ILL458759 IVH458759 JFD458759 JOZ458759 JYV458759 KIR458759 KSN458759 LCJ458759 LMF458759 LWB458759 MFX458759 MPT458759 MZP458759 NJL458759 NTH458759 ODD458759 OMZ458759 OWV458759 PGR458759 PQN458759 QAJ458759 QKF458759 QUB458759 RDX458759 RNT458759 RXP458759 SHL458759 SRH458759 TBD458759 TKZ458759 TUV458759 UER458759 UON458759 UYJ458759 VIF458759 VSB458759 WBX458759 WLT458759 WVP458759 H524295 JD524295 SZ524295 ACV524295 AMR524295 AWN524295 BGJ524295 BQF524295 CAB524295 CJX524295 CTT524295 DDP524295 DNL524295 DXH524295 EHD524295 EQZ524295 FAV524295 FKR524295 FUN524295 GEJ524295 GOF524295 GYB524295 HHX524295 HRT524295 IBP524295 ILL524295 IVH524295 JFD524295 JOZ524295 JYV524295 KIR524295 KSN524295 LCJ524295 LMF524295 LWB524295 MFX524295 MPT524295 MZP524295 NJL524295 NTH524295 ODD524295 OMZ524295 OWV524295 PGR524295 PQN524295 QAJ524295 QKF524295 QUB524295 RDX524295 RNT524295 RXP524295 SHL524295 SRH524295 TBD524295 TKZ524295 TUV524295 UER524295 UON524295 UYJ524295 VIF524295 VSB524295 WBX524295 WLT524295 WVP524295 H589831 JD589831 SZ589831 ACV589831 AMR589831 AWN589831 BGJ589831 BQF589831 CAB589831 CJX589831 CTT589831 DDP589831 DNL589831 DXH589831 EHD589831 EQZ589831 FAV589831 FKR589831 FUN589831 GEJ589831 GOF589831 GYB589831 HHX589831 HRT589831 IBP589831 ILL589831 IVH589831 JFD589831 JOZ589831 JYV589831 KIR589831 KSN589831 LCJ589831 LMF589831 LWB589831 MFX589831 MPT589831 MZP589831 NJL589831 NTH589831 ODD589831 OMZ589831 OWV589831 PGR589831 PQN589831 QAJ589831 QKF589831 QUB589831 RDX589831 RNT589831 RXP589831 SHL589831 SRH589831 TBD589831 TKZ589831 TUV589831 UER589831 UON589831 UYJ589831 VIF589831 VSB589831 WBX589831 WLT589831 WVP589831 H655367 JD655367 SZ655367 ACV655367 AMR655367 AWN655367 BGJ655367 BQF655367 CAB655367 CJX655367 CTT655367 DDP655367 DNL655367 DXH655367 EHD655367 EQZ655367 FAV655367 FKR655367 FUN655367 GEJ655367 GOF655367 GYB655367 HHX655367 HRT655367 IBP655367 ILL655367 IVH655367 JFD655367 JOZ655367 JYV655367 KIR655367 KSN655367 LCJ655367 LMF655367 LWB655367 MFX655367 MPT655367 MZP655367 NJL655367 NTH655367 ODD655367 OMZ655367 OWV655367 PGR655367 PQN655367 QAJ655367 QKF655367 QUB655367 RDX655367 RNT655367 RXP655367 SHL655367 SRH655367 TBD655367 TKZ655367 TUV655367 UER655367 UON655367 UYJ655367 VIF655367 VSB655367 WBX655367 WLT655367 WVP655367 H720903 JD720903 SZ720903 ACV720903 AMR720903 AWN720903 BGJ720903 BQF720903 CAB720903 CJX720903 CTT720903 DDP720903 DNL720903 DXH720903 EHD720903 EQZ720903 FAV720903 FKR720903 FUN720903 GEJ720903 GOF720903 GYB720903 HHX720903 HRT720903 IBP720903 ILL720903 IVH720903 JFD720903 JOZ720903 JYV720903 KIR720903 KSN720903 LCJ720903 LMF720903 LWB720903 MFX720903 MPT720903 MZP720903 NJL720903 NTH720903 ODD720903 OMZ720903 OWV720903 PGR720903 PQN720903 QAJ720903 QKF720903 QUB720903 RDX720903 RNT720903 RXP720903 SHL720903 SRH720903 TBD720903 TKZ720903 TUV720903 UER720903 UON720903 UYJ720903 VIF720903 VSB720903 WBX720903 WLT720903 WVP720903 H786439 JD786439 SZ786439 ACV786439 AMR786439 AWN786439 BGJ786439 BQF786439 CAB786439 CJX786439 CTT786439 DDP786439 DNL786439 DXH786439 EHD786439 EQZ786439 FAV786439 FKR786439 FUN786439 GEJ786439 GOF786439 GYB786439 HHX786439 HRT786439 IBP786439 ILL786439 IVH786439 JFD786439 JOZ786439 JYV786439 KIR786439 KSN786439 LCJ786439 LMF786439 LWB786439 MFX786439 MPT786439 MZP786439 NJL786439 NTH786439 ODD786439 OMZ786439 OWV786439 PGR786439 PQN786439 QAJ786439 QKF786439 QUB786439 RDX786439 RNT786439 RXP786439 SHL786439 SRH786439 TBD786439 TKZ786439 TUV786439 UER786439 UON786439 UYJ786439 VIF786439 VSB786439 WBX786439 WLT786439 WVP786439 H851975 JD851975 SZ851975 ACV851975 AMR851975 AWN851975 BGJ851975 BQF851975 CAB851975 CJX851975 CTT851975 DDP851975 DNL851975 DXH851975 EHD851975 EQZ851975 FAV851975 FKR851975 FUN851975 GEJ851975 GOF851975 GYB851975 HHX851975 HRT851975 IBP851975 ILL851975 IVH851975 JFD851975 JOZ851975 JYV851975 KIR851975 KSN851975 LCJ851975 LMF851975 LWB851975 MFX851975 MPT851975 MZP851975 NJL851975 NTH851975 ODD851975 OMZ851975 OWV851975 PGR851975 PQN851975 QAJ851975 QKF851975 QUB851975 RDX851975 RNT851975 RXP851975 SHL851975 SRH851975 TBD851975 TKZ851975 TUV851975 UER851975 UON851975 UYJ851975 VIF851975 VSB851975 WBX851975 WLT851975 WVP851975 H917511 JD917511 SZ917511 ACV917511 AMR917511 AWN917511 BGJ917511 BQF917511 CAB917511 CJX917511 CTT917511 DDP917511 DNL917511 DXH917511 EHD917511 EQZ917511 FAV917511 FKR917511 FUN917511 GEJ917511 GOF917511 GYB917511 HHX917511 HRT917511 IBP917511 ILL917511 IVH917511 JFD917511 JOZ917511 JYV917511 KIR917511 KSN917511 LCJ917511 LMF917511 LWB917511 MFX917511 MPT917511 MZP917511 NJL917511 NTH917511 ODD917511 OMZ917511 OWV917511 PGR917511 PQN917511 QAJ917511 QKF917511 QUB917511 RDX917511 RNT917511 RXP917511 SHL917511 SRH917511 TBD917511 TKZ917511 TUV917511 UER917511 UON917511 UYJ917511 VIF917511 VSB917511 WBX917511 WLT917511 WVP917511 H983047 JD983047 SZ983047 ACV983047 AMR983047 AWN983047 BGJ983047 BQF983047 CAB983047 CJX983047 CTT983047 DDP983047 DNL983047 DXH983047 EHD983047 EQZ983047 FAV983047 FKR983047 FUN983047 GEJ983047 GOF983047 GYB983047 HHX983047 HRT983047 IBP983047 ILL983047 IVH983047 JFD983047 JOZ983047 JYV983047 KIR983047 KSN983047 LCJ983047 LMF983047 LWB983047 MFX983047 MPT983047 MZP983047 NJL983047 NTH983047 ODD983047 OMZ983047 OWV983047 PGR983047 PQN983047 QAJ983047 QKF983047 QUB983047 RDX983047 RNT983047 RXP983047 SHL983047 SRH983047 TBD983047 TKZ983047 TUV983047 UER983047 UON983047 UYJ983047 VIF983047 VSB983047 WBX983047 WLT983047 WVP983047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H9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H13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E17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H17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VSB17 WBX17 WLT17 WVP17 H65553 JD65553 SZ65553 ACV65553 AMR65553 AWN65553 BGJ65553 BQF65553 CAB65553 CJX65553 CTT65553 DDP65553 DNL65553 DXH65553 EHD65553 EQZ65553 FAV65553 FKR65553 FUN65553 GEJ65553 GOF65553 GYB65553 HHX65553 HRT65553 IBP65553 ILL65553 IVH65553 JFD65553 JOZ65553 JYV65553 KIR65553 KSN65553 LCJ65553 LMF65553 LWB65553 MFX65553 MPT65553 MZP65553 NJL65553 NTH65553 ODD65553 OMZ65553 OWV65553 PGR65553 PQN65553 QAJ65553 QKF65553 QUB65553 RDX65553 RNT65553 RXP65553 SHL65553 SRH65553 TBD65553 TKZ65553 TUV65553 UER65553 UON65553 UYJ65553 VIF65553 VSB65553 WBX65553 WLT65553 WVP65553 H131089 JD131089 SZ131089 ACV131089 AMR131089 AWN131089 BGJ131089 BQF131089 CAB131089 CJX131089 CTT131089 DDP131089 DNL131089 DXH131089 EHD131089 EQZ131089 FAV131089 FKR131089 FUN131089 GEJ131089 GOF131089 GYB131089 HHX131089 HRT131089 IBP131089 ILL131089 IVH131089 JFD131089 JOZ131089 JYV131089 KIR131089 KSN131089 LCJ131089 LMF131089 LWB131089 MFX131089 MPT131089 MZP131089 NJL131089 NTH131089 ODD131089 OMZ131089 OWV131089 PGR131089 PQN131089 QAJ131089 QKF131089 QUB131089 RDX131089 RNT131089 RXP131089 SHL131089 SRH131089 TBD131089 TKZ131089 TUV131089 UER131089 UON131089 UYJ131089 VIF131089 VSB131089 WBX131089 WLT131089 WVP131089 H196625 JD196625 SZ196625 ACV196625 AMR196625 AWN196625 BGJ196625 BQF196625 CAB196625 CJX196625 CTT196625 DDP196625 DNL196625 DXH196625 EHD196625 EQZ196625 FAV196625 FKR196625 FUN196625 GEJ196625 GOF196625 GYB196625 HHX196625 HRT196625 IBP196625 ILL196625 IVH196625 JFD196625 JOZ196625 JYV196625 KIR196625 KSN196625 LCJ196625 LMF196625 LWB196625 MFX196625 MPT196625 MZP196625 NJL196625 NTH196625 ODD196625 OMZ196625 OWV196625 PGR196625 PQN196625 QAJ196625 QKF196625 QUB196625 RDX196625 RNT196625 RXP196625 SHL196625 SRH196625 TBD196625 TKZ196625 TUV196625 UER196625 UON196625 UYJ196625 VIF196625 VSB196625 WBX196625 WLT196625 WVP196625 H262161 JD262161 SZ262161 ACV262161 AMR262161 AWN262161 BGJ262161 BQF262161 CAB262161 CJX262161 CTT262161 DDP262161 DNL262161 DXH262161 EHD262161 EQZ262161 FAV262161 FKR262161 FUN262161 GEJ262161 GOF262161 GYB262161 HHX262161 HRT262161 IBP262161 ILL262161 IVH262161 JFD262161 JOZ262161 JYV262161 KIR262161 KSN262161 LCJ262161 LMF262161 LWB262161 MFX262161 MPT262161 MZP262161 NJL262161 NTH262161 ODD262161 OMZ262161 OWV262161 PGR262161 PQN262161 QAJ262161 QKF262161 QUB262161 RDX262161 RNT262161 RXP262161 SHL262161 SRH262161 TBD262161 TKZ262161 TUV262161 UER262161 UON262161 UYJ262161 VIF262161 VSB262161 WBX262161 WLT262161 WVP262161 H327697 JD327697 SZ327697 ACV327697 AMR327697 AWN327697 BGJ327697 BQF327697 CAB327697 CJX327697 CTT327697 DDP327697 DNL327697 DXH327697 EHD327697 EQZ327697 FAV327697 FKR327697 FUN327697 GEJ327697 GOF327697 GYB327697 HHX327697 HRT327697 IBP327697 ILL327697 IVH327697 JFD327697 JOZ327697 JYV327697 KIR327697 KSN327697 LCJ327697 LMF327697 LWB327697 MFX327697 MPT327697 MZP327697 NJL327697 NTH327697 ODD327697 OMZ327697 OWV327697 PGR327697 PQN327697 QAJ327697 QKF327697 QUB327697 RDX327697 RNT327697 RXP327697 SHL327697 SRH327697 TBD327697 TKZ327697 TUV327697 UER327697 UON327697 UYJ327697 VIF327697 VSB327697 WBX327697 WLT327697 WVP327697 H393233 JD393233 SZ393233 ACV393233 AMR393233 AWN393233 BGJ393233 BQF393233 CAB393233 CJX393233 CTT393233 DDP393233 DNL393233 DXH393233 EHD393233 EQZ393233 FAV393233 FKR393233 FUN393233 GEJ393233 GOF393233 GYB393233 HHX393233 HRT393233 IBP393233 ILL393233 IVH393233 JFD393233 JOZ393233 JYV393233 KIR393233 KSN393233 LCJ393233 LMF393233 LWB393233 MFX393233 MPT393233 MZP393233 NJL393233 NTH393233 ODD393233 OMZ393233 OWV393233 PGR393233 PQN393233 QAJ393233 QKF393233 QUB393233 RDX393233 RNT393233 RXP393233 SHL393233 SRH393233 TBD393233 TKZ393233 TUV393233 UER393233 UON393233 UYJ393233 VIF393233 VSB393233 WBX393233 WLT393233 WVP393233 H458769 JD458769 SZ458769 ACV458769 AMR458769 AWN458769 BGJ458769 BQF458769 CAB458769 CJX458769 CTT458769 DDP458769 DNL458769 DXH458769 EHD458769 EQZ458769 FAV458769 FKR458769 FUN458769 GEJ458769 GOF458769 GYB458769 HHX458769 HRT458769 IBP458769 ILL458769 IVH458769 JFD458769 JOZ458769 JYV458769 KIR458769 KSN458769 LCJ458769 LMF458769 LWB458769 MFX458769 MPT458769 MZP458769 NJL458769 NTH458769 ODD458769 OMZ458769 OWV458769 PGR458769 PQN458769 QAJ458769 QKF458769 QUB458769 RDX458769 RNT458769 RXP458769 SHL458769 SRH458769 TBD458769 TKZ458769 TUV458769 UER458769 UON458769 UYJ458769 VIF458769 VSB458769 WBX458769 WLT458769 WVP458769 H524305 JD524305 SZ524305 ACV524305 AMR524305 AWN524305 BGJ524305 BQF524305 CAB524305 CJX524305 CTT524305 DDP524305 DNL524305 DXH524305 EHD524305 EQZ524305 FAV524305 FKR524305 FUN524305 GEJ524305 GOF524305 GYB524305 HHX524305 HRT524305 IBP524305 ILL524305 IVH524305 JFD524305 JOZ524305 JYV524305 KIR524305 KSN524305 LCJ524305 LMF524305 LWB524305 MFX524305 MPT524305 MZP524305 NJL524305 NTH524305 ODD524305 OMZ524305 OWV524305 PGR524305 PQN524305 QAJ524305 QKF524305 QUB524305 RDX524305 RNT524305 RXP524305 SHL524305 SRH524305 TBD524305 TKZ524305 TUV524305 UER524305 UON524305 UYJ524305 VIF524305 VSB524305 WBX524305 WLT524305 WVP524305 H589841 JD589841 SZ589841 ACV589841 AMR589841 AWN589841 BGJ589841 BQF589841 CAB589841 CJX589841 CTT589841 DDP589841 DNL589841 DXH589841 EHD589841 EQZ589841 FAV589841 FKR589841 FUN589841 GEJ589841 GOF589841 GYB589841 HHX589841 HRT589841 IBP589841 ILL589841 IVH589841 JFD589841 JOZ589841 JYV589841 KIR589841 KSN589841 LCJ589841 LMF589841 LWB589841 MFX589841 MPT589841 MZP589841 NJL589841 NTH589841 ODD589841 OMZ589841 OWV589841 PGR589841 PQN589841 QAJ589841 QKF589841 QUB589841 RDX589841 RNT589841 RXP589841 SHL589841 SRH589841 TBD589841 TKZ589841 TUV589841 UER589841 UON589841 UYJ589841 VIF589841 VSB589841 WBX589841 WLT589841 WVP589841 H655377 JD655377 SZ655377 ACV655377 AMR655377 AWN655377 BGJ655377 BQF655377 CAB655377 CJX655377 CTT655377 DDP655377 DNL655377 DXH655377 EHD655377 EQZ655377 FAV655377 FKR655377 FUN655377 GEJ655377 GOF655377 GYB655377 HHX655377 HRT655377 IBP655377 ILL655377 IVH655377 JFD655377 JOZ655377 JYV655377 KIR655377 KSN655377 LCJ655377 LMF655377 LWB655377 MFX655377 MPT655377 MZP655377 NJL655377 NTH655377 ODD655377 OMZ655377 OWV655377 PGR655377 PQN655377 QAJ655377 QKF655377 QUB655377 RDX655377 RNT655377 RXP655377 SHL655377 SRH655377 TBD655377 TKZ655377 TUV655377 UER655377 UON655377 UYJ655377 VIF655377 VSB655377 WBX655377 WLT655377 WVP655377 H720913 JD720913 SZ720913 ACV720913 AMR720913 AWN720913 BGJ720913 BQF720913 CAB720913 CJX720913 CTT720913 DDP720913 DNL720913 DXH720913 EHD720913 EQZ720913 FAV720913 FKR720913 FUN720913 GEJ720913 GOF720913 GYB720913 HHX720913 HRT720913 IBP720913 ILL720913 IVH720913 JFD720913 JOZ720913 JYV720913 KIR720913 KSN720913 LCJ720913 LMF720913 LWB720913 MFX720913 MPT720913 MZP720913 NJL720913 NTH720913 ODD720913 OMZ720913 OWV720913 PGR720913 PQN720913 QAJ720913 QKF720913 QUB720913 RDX720913 RNT720913 RXP720913 SHL720913 SRH720913 TBD720913 TKZ720913 TUV720913 UER720913 UON720913 UYJ720913 VIF720913 VSB720913 WBX720913 WLT720913 WVP720913 H786449 JD786449 SZ786449 ACV786449 AMR786449 AWN786449 BGJ786449 BQF786449 CAB786449 CJX786449 CTT786449 DDP786449 DNL786449 DXH786449 EHD786449 EQZ786449 FAV786449 FKR786449 FUN786449 GEJ786449 GOF786449 GYB786449 HHX786449 HRT786449 IBP786449 ILL786449 IVH786449 JFD786449 JOZ786449 JYV786449 KIR786449 KSN786449 LCJ786449 LMF786449 LWB786449 MFX786449 MPT786449 MZP786449 NJL786449 NTH786449 ODD786449 OMZ786449 OWV786449 PGR786449 PQN786449 QAJ786449 QKF786449 QUB786449 RDX786449 RNT786449 RXP786449 SHL786449 SRH786449 TBD786449 TKZ786449 TUV786449 UER786449 UON786449 UYJ786449 VIF786449 VSB786449 WBX786449 WLT786449 WVP786449 H851985 JD851985 SZ851985 ACV851985 AMR851985 AWN851985 BGJ851985 BQF851985 CAB851985 CJX851985 CTT851985 DDP851985 DNL851985 DXH851985 EHD851985 EQZ851985 FAV851985 FKR851985 FUN851985 GEJ851985 GOF851985 GYB851985 HHX851985 HRT851985 IBP851985 ILL851985 IVH851985 JFD851985 JOZ851985 JYV851985 KIR851985 KSN851985 LCJ851985 LMF851985 LWB851985 MFX851985 MPT851985 MZP851985 NJL851985 NTH851985 ODD851985 OMZ851985 OWV851985 PGR851985 PQN851985 QAJ851985 QKF851985 QUB851985 RDX851985 RNT851985 RXP851985 SHL851985 SRH851985 TBD851985 TKZ851985 TUV851985 UER851985 UON851985 UYJ851985 VIF851985 VSB851985 WBX851985 WLT851985 WVP851985 H917521 JD917521 SZ917521 ACV917521 AMR917521 AWN917521 BGJ917521 BQF917521 CAB917521 CJX917521 CTT917521 DDP917521 DNL917521 DXH917521 EHD917521 EQZ917521 FAV917521 FKR917521 FUN917521 GEJ917521 GOF917521 GYB917521 HHX917521 HRT917521 IBP917521 ILL917521 IVH917521 JFD917521 JOZ917521 JYV917521 KIR917521 KSN917521 LCJ917521 LMF917521 LWB917521 MFX917521 MPT917521 MZP917521 NJL917521 NTH917521 ODD917521 OMZ917521 OWV917521 PGR917521 PQN917521 QAJ917521 QKF917521 QUB917521 RDX917521 RNT917521 RXP917521 SHL917521 SRH917521 TBD917521 TKZ917521 TUV917521 UER917521 UON917521 UYJ917521 VIF917521 VSB917521 WBX917521 WLT917521 WVP917521 H983057 JD983057 SZ983057 ACV983057 AMR983057 AWN983057 BGJ983057 BQF983057 CAB983057 CJX983057 CTT983057 DDP983057 DNL983057 DXH983057 EHD983057 EQZ983057 FAV983057 FKR983057 FUN983057 GEJ983057 GOF983057 GYB983057 HHX983057 HRT983057 IBP983057 ILL983057 IVH983057 JFD983057 JOZ983057 JYV983057 KIR983057 KSN983057 LCJ983057 LMF983057 LWB983057 MFX983057 MPT983057 MZP983057 NJL983057 NTH983057 ODD983057 OMZ983057 OWV983057 PGR983057 PQN983057 QAJ983057 QKF983057 QUB983057 RDX983057 RNT983057 RXP983057 SHL983057 SRH983057 TBD983057 TKZ983057 TUV983057 UER983057 UON983057 UYJ983057 VIF983057 VSB983057 WBX983057 WLT983057 WVP983057 E19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WVM983059 H19 JD19 SZ19 ACV19 AMR19 AWN19 BGJ19 BQF19 CAB19 CJX19 CTT19 DDP19 DNL19 DXH19 EHD19 EQZ19 FAV19 FKR19 FUN19 GEJ19 GOF19 GYB19 HHX19 HRT19 IBP19 ILL19 IVH19 JFD19 JOZ19 JYV19 KIR19 KSN19 LCJ19 LMF19 LWB19 MFX19 MPT19 MZP19 NJL19 NTH19 ODD19 OMZ19 OWV19 PGR19 PQN19 QAJ19 QKF19 QUB19 RDX19 RNT19 RXP19 SHL19 SRH19 TBD19 TKZ19 TUV19 UER19 UON19 UYJ19 VIF19 VSB19 WBX19 WLT19 WVP19 H65555 JD65555 SZ65555 ACV65555 AMR65555 AWN65555 BGJ65555 BQF65555 CAB65555 CJX65555 CTT65555 DDP65555 DNL65555 DXH65555 EHD65555 EQZ65555 FAV65555 FKR65555 FUN65555 GEJ65555 GOF65555 GYB65555 HHX65555 HRT65555 IBP65555 ILL65555 IVH65555 JFD65555 JOZ65555 JYV65555 KIR65555 KSN65555 LCJ65555 LMF65555 LWB65555 MFX65555 MPT65555 MZP65555 NJL65555 NTH65555 ODD65555 OMZ65555 OWV65555 PGR65555 PQN65555 QAJ65555 QKF65555 QUB65555 RDX65555 RNT65555 RXP65555 SHL65555 SRH65555 TBD65555 TKZ65555 TUV65555 UER65555 UON65555 UYJ65555 VIF65555 VSB65555 WBX65555 WLT65555 WVP65555 H131091 JD131091 SZ131091 ACV131091 AMR131091 AWN131091 BGJ131091 BQF131091 CAB131091 CJX131091 CTT131091 DDP131091 DNL131091 DXH131091 EHD131091 EQZ131091 FAV131091 FKR131091 FUN131091 GEJ131091 GOF131091 GYB131091 HHX131091 HRT131091 IBP131091 ILL131091 IVH131091 JFD131091 JOZ131091 JYV131091 KIR131091 KSN131091 LCJ131091 LMF131091 LWB131091 MFX131091 MPT131091 MZP131091 NJL131091 NTH131091 ODD131091 OMZ131091 OWV131091 PGR131091 PQN131091 QAJ131091 QKF131091 QUB131091 RDX131091 RNT131091 RXP131091 SHL131091 SRH131091 TBD131091 TKZ131091 TUV131091 UER131091 UON131091 UYJ131091 VIF131091 VSB131091 WBX131091 WLT131091 WVP131091 H196627 JD196627 SZ196627 ACV196627 AMR196627 AWN196627 BGJ196627 BQF196627 CAB196627 CJX196627 CTT196627 DDP196627 DNL196627 DXH196627 EHD196627 EQZ196627 FAV196627 FKR196627 FUN196627 GEJ196627 GOF196627 GYB196627 HHX196627 HRT196627 IBP196627 ILL196627 IVH196627 JFD196627 JOZ196627 JYV196627 KIR196627 KSN196627 LCJ196627 LMF196627 LWB196627 MFX196627 MPT196627 MZP196627 NJL196627 NTH196627 ODD196627 OMZ196627 OWV196627 PGR196627 PQN196627 QAJ196627 QKF196627 QUB196627 RDX196627 RNT196627 RXP196627 SHL196627 SRH196627 TBD196627 TKZ196627 TUV196627 UER196627 UON196627 UYJ196627 VIF196627 VSB196627 WBX196627 WLT196627 WVP196627 H262163 JD262163 SZ262163 ACV262163 AMR262163 AWN262163 BGJ262163 BQF262163 CAB262163 CJX262163 CTT262163 DDP262163 DNL262163 DXH262163 EHD262163 EQZ262163 FAV262163 FKR262163 FUN262163 GEJ262163 GOF262163 GYB262163 HHX262163 HRT262163 IBP262163 ILL262163 IVH262163 JFD262163 JOZ262163 JYV262163 KIR262163 KSN262163 LCJ262163 LMF262163 LWB262163 MFX262163 MPT262163 MZP262163 NJL262163 NTH262163 ODD262163 OMZ262163 OWV262163 PGR262163 PQN262163 QAJ262163 QKF262163 QUB262163 RDX262163 RNT262163 RXP262163 SHL262163 SRH262163 TBD262163 TKZ262163 TUV262163 UER262163 UON262163 UYJ262163 VIF262163 VSB262163 WBX262163 WLT262163 WVP262163 H327699 JD327699 SZ327699 ACV327699 AMR327699 AWN327699 BGJ327699 BQF327699 CAB327699 CJX327699 CTT327699 DDP327699 DNL327699 DXH327699 EHD327699 EQZ327699 FAV327699 FKR327699 FUN327699 GEJ327699 GOF327699 GYB327699 HHX327699 HRT327699 IBP327699 ILL327699 IVH327699 JFD327699 JOZ327699 JYV327699 KIR327699 KSN327699 LCJ327699 LMF327699 LWB327699 MFX327699 MPT327699 MZP327699 NJL327699 NTH327699 ODD327699 OMZ327699 OWV327699 PGR327699 PQN327699 QAJ327699 QKF327699 QUB327699 RDX327699 RNT327699 RXP327699 SHL327699 SRH327699 TBD327699 TKZ327699 TUV327699 UER327699 UON327699 UYJ327699 VIF327699 VSB327699 WBX327699 WLT327699 WVP327699 H393235 JD393235 SZ393235 ACV393235 AMR393235 AWN393235 BGJ393235 BQF393235 CAB393235 CJX393235 CTT393235 DDP393235 DNL393235 DXH393235 EHD393235 EQZ393235 FAV393235 FKR393235 FUN393235 GEJ393235 GOF393235 GYB393235 HHX393235 HRT393235 IBP393235 ILL393235 IVH393235 JFD393235 JOZ393235 JYV393235 KIR393235 KSN393235 LCJ393235 LMF393235 LWB393235 MFX393235 MPT393235 MZP393235 NJL393235 NTH393235 ODD393235 OMZ393235 OWV393235 PGR393235 PQN393235 QAJ393235 QKF393235 QUB393235 RDX393235 RNT393235 RXP393235 SHL393235 SRH393235 TBD393235 TKZ393235 TUV393235 UER393235 UON393235 UYJ393235 VIF393235 VSB393235 WBX393235 WLT393235 WVP393235 H458771 JD458771 SZ458771 ACV458771 AMR458771 AWN458771 BGJ458771 BQF458771 CAB458771 CJX458771 CTT458771 DDP458771 DNL458771 DXH458771 EHD458771 EQZ458771 FAV458771 FKR458771 FUN458771 GEJ458771 GOF458771 GYB458771 HHX458771 HRT458771 IBP458771 ILL458771 IVH458771 JFD458771 JOZ458771 JYV458771 KIR458771 KSN458771 LCJ458771 LMF458771 LWB458771 MFX458771 MPT458771 MZP458771 NJL458771 NTH458771 ODD458771 OMZ458771 OWV458771 PGR458771 PQN458771 QAJ458771 QKF458771 QUB458771 RDX458771 RNT458771 RXP458771 SHL458771 SRH458771 TBD458771 TKZ458771 TUV458771 UER458771 UON458771 UYJ458771 VIF458771 VSB458771 WBX458771 WLT458771 WVP458771 H524307 JD524307 SZ524307 ACV524307 AMR524307 AWN524307 BGJ524307 BQF524307 CAB524307 CJX524307 CTT524307 DDP524307 DNL524307 DXH524307 EHD524307 EQZ524307 FAV524307 FKR524307 FUN524307 GEJ524307 GOF524307 GYB524307 HHX524307 HRT524307 IBP524307 ILL524307 IVH524307 JFD524307 JOZ524307 JYV524307 KIR524307 KSN524307 LCJ524307 LMF524307 LWB524307 MFX524307 MPT524307 MZP524307 NJL524307 NTH524307 ODD524307 OMZ524307 OWV524307 PGR524307 PQN524307 QAJ524307 QKF524307 QUB524307 RDX524307 RNT524307 RXP524307 SHL524307 SRH524307 TBD524307 TKZ524307 TUV524307 UER524307 UON524307 UYJ524307 VIF524307 VSB524307 WBX524307 WLT524307 WVP524307 H589843 JD589843 SZ589843 ACV589843 AMR589843 AWN589843 BGJ589843 BQF589843 CAB589843 CJX589843 CTT589843 DDP589843 DNL589843 DXH589843 EHD589843 EQZ589843 FAV589843 FKR589843 FUN589843 GEJ589843 GOF589843 GYB589843 HHX589843 HRT589843 IBP589843 ILL589843 IVH589843 JFD589843 JOZ589843 JYV589843 KIR589843 KSN589843 LCJ589843 LMF589843 LWB589843 MFX589843 MPT589843 MZP589843 NJL589843 NTH589843 ODD589843 OMZ589843 OWV589843 PGR589843 PQN589843 QAJ589843 QKF589843 QUB589843 RDX589843 RNT589843 RXP589843 SHL589843 SRH589843 TBD589843 TKZ589843 TUV589843 UER589843 UON589843 UYJ589843 VIF589843 VSB589843 WBX589843 WLT589843 WVP589843 H655379 JD655379 SZ655379 ACV655379 AMR655379 AWN655379 BGJ655379 BQF655379 CAB655379 CJX655379 CTT655379 DDP655379 DNL655379 DXH655379 EHD655379 EQZ655379 FAV655379 FKR655379 FUN655379 GEJ655379 GOF655379 GYB655379 HHX655379 HRT655379 IBP655379 ILL655379 IVH655379 JFD655379 JOZ655379 JYV655379 KIR655379 KSN655379 LCJ655379 LMF655379 LWB655379 MFX655379 MPT655379 MZP655379 NJL655379 NTH655379 ODD655379 OMZ655379 OWV655379 PGR655379 PQN655379 QAJ655379 QKF655379 QUB655379 RDX655379 RNT655379 RXP655379 SHL655379 SRH655379 TBD655379 TKZ655379 TUV655379 UER655379 UON655379 UYJ655379 VIF655379 VSB655379 WBX655379 WLT655379 WVP655379 H720915 JD720915 SZ720915 ACV720915 AMR720915 AWN720915 BGJ720915 BQF720915 CAB720915 CJX720915 CTT720915 DDP720915 DNL720915 DXH720915 EHD720915 EQZ720915 FAV720915 FKR720915 FUN720915 GEJ720915 GOF720915 GYB720915 HHX720915 HRT720915 IBP720915 ILL720915 IVH720915 JFD720915 JOZ720915 JYV720915 KIR720915 KSN720915 LCJ720915 LMF720915 LWB720915 MFX720915 MPT720915 MZP720915 NJL720915 NTH720915 ODD720915 OMZ720915 OWV720915 PGR720915 PQN720915 QAJ720915 QKF720915 QUB720915 RDX720915 RNT720915 RXP720915 SHL720915 SRH720915 TBD720915 TKZ720915 TUV720915 UER720915 UON720915 UYJ720915 VIF720915 VSB720915 WBX720915 WLT720915 WVP720915 H786451 JD786451 SZ786451 ACV786451 AMR786451 AWN786451 BGJ786451 BQF786451 CAB786451 CJX786451 CTT786451 DDP786451 DNL786451 DXH786451 EHD786451 EQZ786451 FAV786451 FKR786451 FUN786451 GEJ786451 GOF786451 GYB786451 HHX786451 HRT786451 IBP786451 ILL786451 IVH786451 JFD786451 JOZ786451 JYV786451 KIR786451 KSN786451 LCJ786451 LMF786451 LWB786451 MFX786451 MPT786451 MZP786451 NJL786451 NTH786451 ODD786451 OMZ786451 OWV786451 PGR786451 PQN786451 QAJ786451 QKF786451 QUB786451 RDX786451 RNT786451 RXP786451 SHL786451 SRH786451 TBD786451 TKZ786451 TUV786451 UER786451 UON786451 UYJ786451 VIF786451 VSB786451 WBX786451 WLT786451 WVP786451 H851987 JD851987 SZ851987 ACV851987 AMR851987 AWN851987 BGJ851987 BQF851987 CAB851987 CJX851987 CTT851987 DDP851987 DNL851987 DXH851987 EHD851987 EQZ851987 FAV851987 FKR851987 FUN851987 GEJ851987 GOF851987 GYB851987 HHX851987 HRT851987 IBP851987 ILL851987 IVH851987 JFD851987 JOZ851987 JYV851987 KIR851987 KSN851987 LCJ851987 LMF851987 LWB851987 MFX851987 MPT851987 MZP851987 NJL851987 NTH851987 ODD851987 OMZ851987 OWV851987 PGR851987 PQN851987 QAJ851987 QKF851987 QUB851987 RDX851987 RNT851987 RXP851987 SHL851987 SRH851987 TBD851987 TKZ851987 TUV851987 UER851987 UON851987 UYJ851987 VIF851987 VSB851987 WBX851987 WLT851987 WVP851987 H917523 JD917523 SZ917523 ACV917523 AMR917523 AWN917523 BGJ917523 BQF917523 CAB917523 CJX917523 CTT917523 DDP917523 DNL917523 DXH917523 EHD917523 EQZ917523 FAV917523 FKR917523 FUN917523 GEJ917523 GOF917523 GYB917523 HHX917523 HRT917523 IBP917523 ILL917523 IVH917523 JFD917523 JOZ917523 JYV917523 KIR917523 KSN917523 LCJ917523 LMF917523 LWB917523 MFX917523 MPT917523 MZP917523 NJL917523 NTH917523 ODD917523 OMZ917523 OWV917523 PGR917523 PQN917523 QAJ917523 QKF917523 QUB917523 RDX917523 RNT917523 RXP917523 SHL917523 SRH917523 TBD917523 TKZ917523 TUV917523 UER917523 UON917523 UYJ917523 VIF917523 VSB917523 WBX917523 WLT917523 WVP917523 H983059 JD983059 SZ983059 ACV983059 AMR983059 AWN983059 BGJ983059 BQF983059 CAB983059 CJX983059 CTT983059 DDP983059 DNL983059 DXH983059 EHD983059 EQZ983059 FAV983059 FKR983059 FUN983059 GEJ983059 GOF983059 GYB983059 HHX983059 HRT983059 IBP983059 ILL983059 IVH983059 JFD983059 JOZ983059 JYV983059 KIR983059 KSN983059 LCJ983059 LMF983059 LWB983059 MFX983059 MPT983059 MZP983059 NJL983059 NTH983059 ODD983059 OMZ983059 OWV983059 PGR983059 PQN983059 QAJ983059 QKF983059 QUB983059 RDX983059 RNT983059 RXP983059 SHL983059 SRH983059 TBD983059 TKZ983059 TUV983059 UER983059 UON983059 UYJ983059 VIF983059 VSB983059 WBX983059 WLT983059 WVP983059 E21 JA21 SW21 ACS21 AMO21 AWK21 BGG21 BQC21 BZY21 CJU21 CTQ21 DDM21 DNI21 DXE21 EHA21 EQW21 FAS21 FKO21 FUK21 GEG21 GOC21 GXY21 HHU21 HRQ21 IBM21 ILI21 IVE21 JFA21 JOW21 JYS21 KIO21 KSK21 LCG21 LMC21 LVY21 MFU21 MPQ21 MZM21 NJI21 NTE21 ODA21 OMW21 OWS21 PGO21 PQK21 QAG21 QKC21 QTY21 RDU21 RNQ21 RXM21 SHI21 SRE21 TBA21 TKW21 TUS21 UEO21 UOK21 UYG21 VIC21 VRY21 WBU21 WLQ21 WVM21 E65557 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E131093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E196629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E262165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E327701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E393237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E458773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E524309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E589845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E655381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E720917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E786453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E851989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E917525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E983061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H21 JD21 SZ21 ACV21 AMR21 AWN21 BGJ21 BQF21 CAB21 CJX21 CTT21 DDP21 DNL21 DXH21 EHD21 EQZ21 FAV21 FKR21 FUN21 GEJ21 GOF21 GYB21 HHX21 HRT21 IBP21 ILL21 IVH21 JFD21 JOZ21 JYV21 KIR21 KSN21 LCJ21 LMF21 LWB21 MFX21 MPT21 MZP21 NJL21 NTH21 ODD21 OMZ21 OWV21 PGR21 PQN21 QAJ21 QKF21 QUB21 RDX21 RNT21 RXP21 SHL21 SRH21 TBD21 TKZ21 TUV21 UER21 UON21 UYJ21 VIF21 VSB21 WBX21 WLT21 WVP21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WLT983061 WVP983061 E23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E65559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E131095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E196631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E262167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E327703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E393239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E458775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E524311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E589847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E655383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E720919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E786455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E851991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E917527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E983063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H23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H65559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H131095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H196631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H262167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H327703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H393239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H458775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H524311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H589847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H655383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H720919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H786455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H851991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H917527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H983063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WVP983063 E25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E65561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E131097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E196633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E262169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E327705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E393241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E458777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E524313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E589849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E655385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E720921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E786457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E851993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E917529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E983065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H25 JD25 SZ25 ACV25 AMR25 AWN25 BGJ25 BQF25 CAB25 CJX25 CTT25 DDP25 DNL25 DXH25 EHD25 EQZ25 FAV25 FKR25 FUN25 GEJ25 GOF25 GYB25 HHX25 HRT25 IBP25 ILL25 IVH25 JFD25 JOZ25 JYV25 KIR25 KSN25 LCJ25 LMF25 LWB25 MFX25 MPT25 MZP25 NJL25 NTH25 ODD25 OMZ25 OWV25 PGR25 PQN25 QAJ25 QKF25 QUB25 RDX25 RNT25 RXP25 SHL25 SRH25 TBD25 TKZ25 TUV25 UER25 UON25 UYJ25 VIF25 VSB25 WBX25 WLT25 WVP25 H65561 JD65561 SZ65561 ACV65561 AMR65561 AWN65561 BGJ65561 BQF65561 CAB65561 CJX65561 CTT65561 DDP65561 DNL65561 DXH65561 EHD65561 EQZ65561 FAV65561 FKR65561 FUN65561 GEJ65561 GOF65561 GYB65561 HHX65561 HRT65561 IBP65561 ILL65561 IVH65561 JFD65561 JOZ65561 JYV65561 KIR65561 KSN65561 LCJ65561 LMF65561 LWB65561 MFX65561 MPT65561 MZP65561 NJL65561 NTH65561 ODD65561 OMZ65561 OWV65561 PGR65561 PQN65561 QAJ65561 QKF65561 QUB65561 RDX65561 RNT65561 RXP65561 SHL65561 SRH65561 TBD65561 TKZ65561 TUV65561 UER65561 UON65561 UYJ65561 VIF65561 VSB65561 WBX65561 WLT65561 WVP65561 H131097 JD131097 SZ131097 ACV131097 AMR131097 AWN131097 BGJ131097 BQF131097 CAB131097 CJX131097 CTT131097 DDP131097 DNL131097 DXH131097 EHD131097 EQZ131097 FAV131097 FKR131097 FUN131097 GEJ131097 GOF131097 GYB131097 HHX131097 HRT131097 IBP131097 ILL131097 IVH131097 JFD131097 JOZ131097 JYV131097 KIR131097 KSN131097 LCJ131097 LMF131097 LWB131097 MFX131097 MPT131097 MZP131097 NJL131097 NTH131097 ODD131097 OMZ131097 OWV131097 PGR131097 PQN131097 QAJ131097 QKF131097 QUB131097 RDX131097 RNT131097 RXP131097 SHL131097 SRH131097 TBD131097 TKZ131097 TUV131097 UER131097 UON131097 UYJ131097 VIF131097 VSB131097 WBX131097 WLT131097 WVP131097 H196633 JD196633 SZ196633 ACV196633 AMR196633 AWN196633 BGJ196633 BQF196633 CAB196633 CJX196633 CTT196633 DDP196633 DNL196633 DXH196633 EHD196633 EQZ196633 FAV196633 FKR196633 FUN196633 GEJ196633 GOF196633 GYB196633 HHX196633 HRT196633 IBP196633 ILL196633 IVH196633 JFD196633 JOZ196633 JYV196633 KIR196633 KSN196633 LCJ196633 LMF196633 LWB196633 MFX196633 MPT196633 MZP196633 NJL196633 NTH196633 ODD196633 OMZ196633 OWV196633 PGR196633 PQN196633 QAJ196633 QKF196633 QUB196633 RDX196633 RNT196633 RXP196633 SHL196633 SRH196633 TBD196633 TKZ196633 TUV196633 UER196633 UON196633 UYJ196633 VIF196633 VSB196633 WBX196633 WLT196633 WVP196633 H262169 JD262169 SZ262169 ACV262169 AMR262169 AWN262169 BGJ262169 BQF262169 CAB262169 CJX262169 CTT262169 DDP262169 DNL262169 DXH262169 EHD262169 EQZ262169 FAV262169 FKR262169 FUN262169 GEJ262169 GOF262169 GYB262169 HHX262169 HRT262169 IBP262169 ILL262169 IVH262169 JFD262169 JOZ262169 JYV262169 KIR262169 KSN262169 LCJ262169 LMF262169 LWB262169 MFX262169 MPT262169 MZP262169 NJL262169 NTH262169 ODD262169 OMZ262169 OWV262169 PGR262169 PQN262169 QAJ262169 QKF262169 QUB262169 RDX262169 RNT262169 RXP262169 SHL262169 SRH262169 TBD262169 TKZ262169 TUV262169 UER262169 UON262169 UYJ262169 VIF262169 VSB262169 WBX262169 WLT262169 WVP262169 H327705 JD327705 SZ327705 ACV327705 AMR327705 AWN327705 BGJ327705 BQF327705 CAB327705 CJX327705 CTT327705 DDP327705 DNL327705 DXH327705 EHD327705 EQZ327705 FAV327705 FKR327705 FUN327705 GEJ327705 GOF327705 GYB327705 HHX327705 HRT327705 IBP327705 ILL327705 IVH327705 JFD327705 JOZ327705 JYV327705 KIR327705 KSN327705 LCJ327705 LMF327705 LWB327705 MFX327705 MPT327705 MZP327705 NJL327705 NTH327705 ODD327705 OMZ327705 OWV327705 PGR327705 PQN327705 QAJ327705 QKF327705 QUB327705 RDX327705 RNT327705 RXP327705 SHL327705 SRH327705 TBD327705 TKZ327705 TUV327705 UER327705 UON327705 UYJ327705 VIF327705 VSB327705 WBX327705 WLT327705 WVP327705 H393241 JD393241 SZ393241 ACV393241 AMR393241 AWN393241 BGJ393241 BQF393241 CAB393241 CJX393241 CTT393241 DDP393241 DNL393241 DXH393241 EHD393241 EQZ393241 FAV393241 FKR393241 FUN393241 GEJ393241 GOF393241 GYB393241 HHX393241 HRT393241 IBP393241 ILL393241 IVH393241 JFD393241 JOZ393241 JYV393241 KIR393241 KSN393241 LCJ393241 LMF393241 LWB393241 MFX393241 MPT393241 MZP393241 NJL393241 NTH393241 ODD393241 OMZ393241 OWV393241 PGR393241 PQN393241 QAJ393241 QKF393241 QUB393241 RDX393241 RNT393241 RXP393241 SHL393241 SRH393241 TBD393241 TKZ393241 TUV393241 UER393241 UON393241 UYJ393241 VIF393241 VSB393241 WBX393241 WLT393241 WVP393241 H458777 JD458777 SZ458777 ACV458777 AMR458777 AWN458777 BGJ458777 BQF458777 CAB458777 CJX458777 CTT458777 DDP458777 DNL458777 DXH458777 EHD458777 EQZ458777 FAV458777 FKR458777 FUN458777 GEJ458777 GOF458777 GYB458777 HHX458777 HRT458777 IBP458777 ILL458777 IVH458777 JFD458777 JOZ458777 JYV458777 KIR458777 KSN458777 LCJ458777 LMF458777 LWB458777 MFX458777 MPT458777 MZP458777 NJL458777 NTH458777 ODD458777 OMZ458777 OWV458777 PGR458777 PQN458777 QAJ458777 QKF458777 QUB458777 RDX458777 RNT458777 RXP458777 SHL458777 SRH458777 TBD458777 TKZ458777 TUV458777 UER458777 UON458777 UYJ458777 VIF458777 VSB458777 WBX458777 WLT458777 WVP458777 H524313 JD524313 SZ524313 ACV524313 AMR524313 AWN524313 BGJ524313 BQF524313 CAB524313 CJX524313 CTT524313 DDP524313 DNL524313 DXH524313 EHD524313 EQZ524313 FAV524313 FKR524313 FUN524313 GEJ524313 GOF524313 GYB524313 HHX524313 HRT524313 IBP524313 ILL524313 IVH524313 JFD524313 JOZ524313 JYV524313 KIR524313 KSN524313 LCJ524313 LMF524313 LWB524313 MFX524313 MPT524313 MZP524313 NJL524313 NTH524313 ODD524313 OMZ524313 OWV524313 PGR524313 PQN524313 QAJ524313 QKF524313 QUB524313 RDX524313 RNT524313 RXP524313 SHL524313 SRH524313 TBD524313 TKZ524313 TUV524313 UER524313 UON524313 UYJ524313 VIF524313 VSB524313 WBX524313 WLT524313 WVP524313 H589849 JD589849 SZ589849 ACV589849 AMR589849 AWN589849 BGJ589849 BQF589849 CAB589849 CJX589849 CTT589849 DDP589849 DNL589849 DXH589849 EHD589849 EQZ589849 FAV589849 FKR589849 FUN589849 GEJ589849 GOF589849 GYB589849 HHX589849 HRT589849 IBP589849 ILL589849 IVH589849 JFD589849 JOZ589849 JYV589849 KIR589849 KSN589849 LCJ589849 LMF589849 LWB589849 MFX589849 MPT589849 MZP589849 NJL589849 NTH589849 ODD589849 OMZ589849 OWV589849 PGR589849 PQN589849 QAJ589849 QKF589849 QUB589849 RDX589849 RNT589849 RXP589849 SHL589849 SRH589849 TBD589849 TKZ589849 TUV589849 UER589849 UON589849 UYJ589849 VIF589849 VSB589849 WBX589849 WLT589849 WVP589849 H655385 JD655385 SZ655385 ACV655385 AMR655385 AWN655385 BGJ655385 BQF655385 CAB655385 CJX655385 CTT655385 DDP655385 DNL655385 DXH655385 EHD655385 EQZ655385 FAV655385 FKR655385 FUN655385 GEJ655385 GOF655385 GYB655385 HHX655385 HRT655385 IBP655385 ILL655385 IVH655385 JFD655385 JOZ655385 JYV655385 KIR655385 KSN655385 LCJ655385 LMF655385 LWB655385 MFX655385 MPT655385 MZP655385 NJL655385 NTH655385 ODD655385 OMZ655385 OWV655385 PGR655385 PQN655385 QAJ655385 QKF655385 QUB655385 RDX655385 RNT655385 RXP655385 SHL655385 SRH655385 TBD655385 TKZ655385 TUV655385 UER655385 UON655385 UYJ655385 VIF655385 VSB655385 WBX655385 WLT655385 WVP655385 H720921 JD720921 SZ720921 ACV720921 AMR720921 AWN720921 BGJ720921 BQF720921 CAB720921 CJX720921 CTT720921 DDP720921 DNL720921 DXH720921 EHD720921 EQZ720921 FAV720921 FKR720921 FUN720921 GEJ720921 GOF720921 GYB720921 HHX720921 HRT720921 IBP720921 ILL720921 IVH720921 JFD720921 JOZ720921 JYV720921 KIR720921 KSN720921 LCJ720921 LMF720921 LWB720921 MFX720921 MPT720921 MZP720921 NJL720921 NTH720921 ODD720921 OMZ720921 OWV720921 PGR720921 PQN720921 QAJ720921 QKF720921 QUB720921 RDX720921 RNT720921 RXP720921 SHL720921 SRH720921 TBD720921 TKZ720921 TUV720921 UER720921 UON720921 UYJ720921 VIF720921 VSB720921 WBX720921 WLT720921 WVP720921 H786457 JD786457 SZ786457 ACV786457 AMR786457 AWN786457 BGJ786457 BQF786457 CAB786457 CJX786457 CTT786457 DDP786457 DNL786457 DXH786457 EHD786457 EQZ786457 FAV786457 FKR786457 FUN786457 GEJ786457 GOF786457 GYB786457 HHX786457 HRT786457 IBP786457 ILL786457 IVH786457 JFD786457 JOZ786457 JYV786457 KIR786457 KSN786457 LCJ786457 LMF786457 LWB786457 MFX786457 MPT786457 MZP786457 NJL786457 NTH786457 ODD786457 OMZ786457 OWV786457 PGR786457 PQN786457 QAJ786457 QKF786457 QUB786457 RDX786457 RNT786457 RXP786457 SHL786457 SRH786457 TBD786457 TKZ786457 TUV786457 UER786457 UON786457 UYJ786457 VIF786457 VSB786457 WBX786457 WLT786457 WVP786457 H851993 JD851993 SZ851993 ACV851993 AMR851993 AWN851993 BGJ851993 BQF851993 CAB851993 CJX851993 CTT851993 DDP851993 DNL851993 DXH851993 EHD851993 EQZ851993 FAV851993 FKR851993 FUN851993 GEJ851993 GOF851993 GYB851993 HHX851993 HRT851993 IBP851993 ILL851993 IVH851993 JFD851993 JOZ851993 JYV851993 KIR851993 KSN851993 LCJ851993 LMF851993 LWB851993 MFX851993 MPT851993 MZP851993 NJL851993 NTH851993 ODD851993 OMZ851993 OWV851993 PGR851993 PQN851993 QAJ851993 QKF851993 QUB851993 RDX851993 RNT851993 RXP851993 SHL851993 SRH851993 TBD851993 TKZ851993 TUV851993 UER851993 UON851993 UYJ851993 VIF851993 VSB851993 WBX851993 WLT851993 WVP851993 H917529 JD917529 SZ917529 ACV917529 AMR917529 AWN917529 BGJ917529 BQF917529 CAB917529 CJX917529 CTT917529 DDP917529 DNL917529 DXH917529 EHD917529 EQZ917529 FAV917529 FKR917529 FUN917529 GEJ917529 GOF917529 GYB917529 HHX917529 HRT917529 IBP917529 ILL917529 IVH917529 JFD917529 JOZ917529 JYV917529 KIR917529 KSN917529 LCJ917529 LMF917529 LWB917529 MFX917529 MPT917529 MZP917529 NJL917529 NTH917529 ODD917529 OMZ917529 OWV917529 PGR917529 PQN917529 QAJ917529 QKF917529 QUB917529 RDX917529 RNT917529 RXP917529 SHL917529 SRH917529 TBD917529 TKZ917529 TUV917529 UER917529 UON917529 UYJ917529 VIF917529 VSB917529 WBX917529 WLT917529 WVP917529 H983065 JD983065 SZ983065 ACV983065 AMR983065 AWN983065 BGJ983065 BQF983065 CAB983065 CJX983065 CTT983065 DDP983065 DNL983065 DXH983065 EHD983065 EQZ983065 FAV983065 FKR983065 FUN983065 GEJ983065 GOF983065 GYB983065 HHX983065 HRT983065 IBP983065 ILL983065 IVH983065 JFD983065 JOZ983065 JYV983065 KIR983065 KSN983065 LCJ983065 LMF983065 LWB983065 MFX983065 MPT983065 MZP983065 NJL983065 NTH983065 ODD983065 OMZ983065 OWV983065 PGR983065 PQN983065 QAJ983065 QKF983065 QUB983065 RDX983065 RNT983065 RXP983065 SHL983065 SRH983065 TBD983065 TKZ983065 TUV983065 UER983065 UON983065 UYJ983065 VIF983065 VSB983065 WBX983065 WLT983065 E7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9CA9E-E345-48F8-98C5-B4C6C6315AAF}">
  <sheetPr>
    <tabColor theme="4" tint="0.39997558519241921"/>
  </sheetPr>
  <dimension ref="A1:BG70"/>
  <sheetViews>
    <sheetView showGridLines="0" showZeros="0" zoomScaleNormal="100" zoomScaleSheetLayoutView="100" workbookViewId="0">
      <selection activeCell="AZ10" sqref="AZ10"/>
    </sheetView>
  </sheetViews>
  <sheetFormatPr defaultColWidth="2" defaultRowHeight="15" customHeight="1"/>
  <cols>
    <col min="1" max="4" width="2" style="350" customWidth="1"/>
    <col min="5" max="16" width="2" style="350"/>
    <col min="17" max="17" width="2" style="350" customWidth="1"/>
    <col min="18" max="18" width="2" style="350"/>
    <col min="19" max="19" width="2" style="350" customWidth="1"/>
    <col min="20" max="39" width="2" style="350"/>
    <col min="40" max="40" width="2.375" style="350" bestFit="1" customWidth="1"/>
    <col min="41" max="42" width="2" style="350"/>
    <col min="43" max="43" width="2.375" style="350" bestFit="1" customWidth="1"/>
    <col min="44" max="45" width="2" style="350"/>
    <col min="46" max="46" width="2.375" style="350" bestFit="1" customWidth="1"/>
    <col min="47" max="52" width="2" style="350"/>
    <col min="53" max="54" width="8.5" style="350" bestFit="1" customWidth="1"/>
    <col min="55" max="55" width="2.5" style="350" bestFit="1" customWidth="1"/>
    <col min="56" max="295" width="2" style="350"/>
    <col min="296" max="296" width="2.375" style="350" bestFit="1" customWidth="1"/>
    <col min="297" max="298" width="2" style="350"/>
    <col min="299" max="299" width="2.375" style="350" bestFit="1" customWidth="1"/>
    <col min="300" max="301" width="2" style="350"/>
    <col min="302" max="302" width="2.375" style="350" bestFit="1" customWidth="1"/>
    <col min="303" max="308" width="2" style="350"/>
    <col min="309" max="310" width="8.5" style="350" bestFit="1" customWidth="1"/>
    <col min="311" max="311" width="2.5" style="350" bestFit="1" customWidth="1"/>
    <col min="312" max="551" width="2" style="350"/>
    <col min="552" max="552" width="2.375" style="350" bestFit="1" customWidth="1"/>
    <col min="553" max="554" width="2" style="350"/>
    <col min="555" max="555" width="2.375" style="350" bestFit="1" customWidth="1"/>
    <col min="556" max="557" width="2" style="350"/>
    <col min="558" max="558" width="2.375" style="350" bestFit="1" customWidth="1"/>
    <col min="559" max="564" width="2" style="350"/>
    <col min="565" max="566" width="8.5" style="350" bestFit="1" customWidth="1"/>
    <col min="567" max="567" width="2.5" style="350" bestFit="1" customWidth="1"/>
    <col min="568" max="807" width="2" style="350"/>
    <col min="808" max="808" width="2.375" style="350" bestFit="1" customWidth="1"/>
    <col min="809" max="810" width="2" style="350"/>
    <col min="811" max="811" width="2.375" style="350" bestFit="1" customWidth="1"/>
    <col min="812" max="813" width="2" style="350"/>
    <col min="814" max="814" width="2.375" style="350" bestFit="1" customWidth="1"/>
    <col min="815" max="820" width="2" style="350"/>
    <col min="821" max="822" width="8.5" style="350" bestFit="1" customWidth="1"/>
    <col min="823" max="823" width="2.5" style="350" bestFit="1" customWidth="1"/>
    <col min="824" max="1063" width="2" style="350"/>
    <col min="1064" max="1064" width="2.375" style="350" bestFit="1" customWidth="1"/>
    <col min="1065" max="1066" width="2" style="350"/>
    <col min="1067" max="1067" width="2.375" style="350" bestFit="1" customWidth="1"/>
    <col min="1068" max="1069" width="2" style="350"/>
    <col min="1070" max="1070" width="2.375" style="350" bestFit="1" customWidth="1"/>
    <col min="1071" max="1076" width="2" style="350"/>
    <col min="1077" max="1078" width="8.5" style="350" bestFit="1" customWidth="1"/>
    <col min="1079" max="1079" width="2.5" style="350" bestFit="1" customWidth="1"/>
    <col min="1080" max="1319" width="2" style="350"/>
    <col min="1320" max="1320" width="2.375" style="350" bestFit="1" customWidth="1"/>
    <col min="1321" max="1322" width="2" style="350"/>
    <col min="1323" max="1323" width="2.375" style="350" bestFit="1" customWidth="1"/>
    <col min="1324" max="1325" width="2" style="350"/>
    <col min="1326" max="1326" width="2.375" style="350" bestFit="1" customWidth="1"/>
    <col min="1327" max="1332" width="2" style="350"/>
    <col min="1333" max="1334" width="8.5" style="350" bestFit="1" customWidth="1"/>
    <col min="1335" max="1335" width="2.5" style="350" bestFit="1" customWidth="1"/>
    <col min="1336" max="1575" width="2" style="350"/>
    <col min="1576" max="1576" width="2.375" style="350" bestFit="1" customWidth="1"/>
    <col min="1577" max="1578" width="2" style="350"/>
    <col min="1579" max="1579" width="2.375" style="350" bestFit="1" customWidth="1"/>
    <col min="1580" max="1581" width="2" style="350"/>
    <col min="1582" max="1582" width="2.375" style="350" bestFit="1" customWidth="1"/>
    <col min="1583" max="1588" width="2" style="350"/>
    <col min="1589" max="1590" width="8.5" style="350" bestFit="1" customWidth="1"/>
    <col min="1591" max="1591" width="2.5" style="350" bestFit="1" customWidth="1"/>
    <col min="1592" max="1831" width="2" style="350"/>
    <col min="1832" max="1832" width="2.375" style="350" bestFit="1" customWidth="1"/>
    <col min="1833" max="1834" width="2" style="350"/>
    <col min="1835" max="1835" width="2.375" style="350" bestFit="1" customWidth="1"/>
    <col min="1836" max="1837" width="2" style="350"/>
    <col min="1838" max="1838" width="2.375" style="350" bestFit="1" customWidth="1"/>
    <col min="1839" max="1844" width="2" style="350"/>
    <col min="1845" max="1846" width="8.5" style="350" bestFit="1" customWidth="1"/>
    <col min="1847" max="1847" width="2.5" style="350" bestFit="1" customWidth="1"/>
    <col min="1848" max="2087" width="2" style="350"/>
    <col min="2088" max="2088" width="2.375" style="350" bestFit="1" customWidth="1"/>
    <col min="2089" max="2090" width="2" style="350"/>
    <col min="2091" max="2091" width="2.375" style="350" bestFit="1" customWidth="1"/>
    <col min="2092" max="2093" width="2" style="350"/>
    <col min="2094" max="2094" width="2.375" style="350" bestFit="1" customWidth="1"/>
    <col min="2095" max="2100" width="2" style="350"/>
    <col min="2101" max="2102" width="8.5" style="350" bestFit="1" customWidth="1"/>
    <col min="2103" max="2103" width="2.5" style="350" bestFit="1" customWidth="1"/>
    <col min="2104" max="2343" width="2" style="350"/>
    <col min="2344" max="2344" width="2.375" style="350" bestFit="1" customWidth="1"/>
    <col min="2345" max="2346" width="2" style="350"/>
    <col min="2347" max="2347" width="2.375" style="350" bestFit="1" customWidth="1"/>
    <col min="2348" max="2349" width="2" style="350"/>
    <col min="2350" max="2350" width="2.375" style="350" bestFit="1" customWidth="1"/>
    <col min="2351" max="2356" width="2" style="350"/>
    <col min="2357" max="2358" width="8.5" style="350" bestFit="1" customWidth="1"/>
    <col min="2359" max="2359" width="2.5" style="350" bestFit="1" customWidth="1"/>
    <col min="2360" max="2599" width="2" style="350"/>
    <col min="2600" max="2600" width="2.375" style="350" bestFit="1" customWidth="1"/>
    <col min="2601" max="2602" width="2" style="350"/>
    <col min="2603" max="2603" width="2.375" style="350" bestFit="1" customWidth="1"/>
    <col min="2604" max="2605" width="2" style="350"/>
    <col min="2606" max="2606" width="2.375" style="350" bestFit="1" customWidth="1"/>
    <col min="2607" max="2612" width="2" style="350"/>
    <col min="2613" max="2614" width="8.5" style="350" bestFit="1" customWidth="1"/>
    <col min="2615" max="2615" width="2.5" style="350" bestFit="1" customWidth="1"/>
    <col min="2616" max="2855" width="2" style="350"/>
    <col min="2856" max="2856" width="2.375" style="350" bestFit="1" customWidth="1"/>
    <col min="2857" max="2858" width="2" style="350"/>
    <col min="2859" max="2859" width="2.375" style="350" bestFit="1" customWidth="1"/>
    <col min="2860" max="2861" width="2" style="350"/>
    <col min="2862" max="2862" width="2.375" style="350" bestFit="1" customWidth="1"/>
    <col min="2863" max="2868" width="2" style="350"/>
    <col min="2869" max="2870" width="8.5" style="350" bestFit="1" customWidth="1"/>
    <col min="2871" max="2871" width="2.5" style="350" bestFit="1" customWidth="1"/>
    <col min="2872" max="3111" width="2" style="350"/>
    <col min="3112" max="3112" width="2.375" style="350" bestFit="1" customWidth="1"/>
    <col min="3113" max="3114" width="2" style="350"/>
    <col min="3115" max="3115" width="2.375" style="350" bestFit="1" customWidth="1"/>
    <col min="3116" max="3117" width="2" style="350"/>
    <col min="3118" max="3118" width="2.375" style="350" bestFit="1" customWidth="1"/>
    <col min="3119" max="3124" width="2" style="350"/>
    <col min="3125" max="3126" width="8.5" style="350" bestFit="1" customWidth="1"/>
    <col min="3127" max="3127" width="2.5" style="350" bestFit="1" customWidth="1"/>
    <col min="3128" max="3367" width="2" style="350"/>
    <col min="3368" max="3368" width="2.375" style="350" bestFit="1" customWidth="1"/>
    <col min="3369" max="3370" width="2" style="350"/>
    <col min="3371" max="3371" width="2.375" style="350" bestFit="1" customWidth="1"/>
    <col min="3372" max="3373" width="2" style="350"/>
    <col min="3374" max="3374" width="2.375" style="350" bestFit="1" customWidth="1"/>
    <col min="3375" max="3380" width="2" style="350"/>
    <col min="3381" max="3382" width="8.5" style="350" bestFit="1" customWidth="1"/>
    <col min="3383" max="3383" width="2.5" style="350" bestFit="1" customWidth="1"/>
    <col min="3384" max="3623" width="2" style="350"/>
    <col min="3624" max="3624" width="2.375" style="350" bestFit="1" customWidth="1"/>
    <col min="3625" max="3626" width="2" style="350"/>
    <col min="3627" max="3627" width="2.375" style="350" bestFit="1" customWidth="1"/>
    <col min="3628" max="3629" width="2" style="350"/>
    <col min="3630" max="3630" width="2.375" style="350" bestFit="1" customWidth="1"/>
    <col min="3631" max="3636" width="2" style="350"/>
    <col min="3637" max="3638" width="8.5" style="350" bestFit="1" customWidth="1"/>
    <col min="3639" max="3639" width="2.5" style="350" bestFit="1" customWidth="1"/>
    <col min="3640" max="3879" width="2" style="350"/>
    <col min="3880" max="3880" width="2.375" style="350" bestFit="1" customWidth="1"/>
    <col min="3881" max="3882" width="2" style="350"/>
    <col min="3883" max="3883" width="2.375" style="350" bestFit="1" customWidth="1"/>
    <col min="3884" max="3885" width="2" style="350"/>
    <col min="3886" max="3886" width="2.375" style="350" bestFit="1" customWidth="1"/>
    <col min="3887" max="3892" width="2" style="350"/>
    <col min="3893" max="3894" width="8.5" style="350" bestFit="1" customWidth="1"/>
    <col min="3895" max="3895" width="2.5" style="350" bestFit="1" customWidth="1"/>
    <col min="3896" max="4135" width="2" style="350"/>
    <col min="4136" max="4136" width="2.375" style="350" bestFit="1" customWidth="1"/>
    <col min="4137" max="4138" width="2" style="350"/>
    <col min="4139" max="4139" width="2.375" style="350" bestFit="1" customWidth="1"/>
    <col min="4140" max="4141" width="2" style="350"/>
    <col min="4142" max="4142" width="2.375" style="350" bestFit="1" customWidth="1"/>
    <col min="4143" max="4148" width="2" style="350"/>
    <col min="4149" max="4150" width="8.5" style="350" bestFit="1" customWidth="1"/>
    <col min="4151" max="4151" width="2.5" style="350" bestFit="1" customWidth="1"/>
    <col min="4152" max="4391" width="2" style="350"/>
    <col min="4392" max="4392" width="2.375" style="350" bestFit="1" customWidth="1"/>
    <col min="4393" max="4394" width="2" style="350"/>
    <col min="4395" max="4395" width="2.375" style="350" bestFit="1" customWidth="1"/>
    <col min="4396" max="4397" width="2" style="350"/>
    <col min="4398" max="4398" width="2.375" style="350" bestFit="1" customWidth="1"/>
    <col min="4399" max="4404" width="2" style="350"/>
    <col min="4405" max="4406" width="8.5" style="350" bestFit="1" customWidth="1"/>
    <col min="4407" max="4407" width="2.5" style="350" bestFit="1" customWidth="1"/>
    <col min="4408" max="4647" width="2" style="350"/>
    <col min="4648" max="4648" width="2.375" style="350" bestFit="1" customWidth="1"/>
    <col min="4649" max="4650" width="2" style="350"/>
    <col min="4651" max="4651" width="2.375" style="350" bestFit="1" customWidth="1"/>
    <col min="4652" max="4653" width="2" style="350"/>
    <col min="4654" max="4654" width="2.375" style="350" bestFit="1" customWidth="1"/>
    <col min="4655" max="4660" width="2" style="350"/>
    <col min="4661" max="4662" width="8.5" style="350" bestFit="1" customWidth="1"/>
    <col min="4663" max="4663" width="2.5" style="350" bestFit="1" customWidth="1"/>
    <col min="4664" max="4903" width="2" style="350"/>
    <col min="4904" max="4904" width="2.375" style="350" bestFit="1" customWidth="1"/>
    <col min="4905" max="4906" width="2" style="350"/>
    <col min="4907" max="4907" width="2.375" style="350" bestFit="1" customWidth="1"/>
    <col min="4908" max="4909" width="2" style="350"/>
    <col min="4910" max="4910" width="2.375" style="350" bestFit="1" customWidth="1"/>
    <col min="4911" max="4916" width="2" style="350"/>
    <col min="4917" max="4918" width="8.5" style="350" bestFit="1" customWidth="1"/>
    <col min="4919" max="4919" width="2.5" style="350" bestFit="1" customWidth="1"/>
    <col min="4920" max="5159" width="2" style="350"/>
    <col min="5160" max="5160" width="2.375" style="350" bestFit="1" customWidth="1"/>
    <col min="5161" max="5162" width="2" style="350"/>
    <col min="5163" max="5163" width="2.375" style="350" bestFit="1" customWidth="1"/>
    <col min="5164" max="5165" width="2" style="350"/>
    <col min="5166" max="5166" width="2.375" style="350" bestFit="1" customWidth="1"/>
    <col min="5167" max="5172" width="2" style="350"/>
    <col min="5173" max="5174" width="8.5" style="350" bestFit="1" customWidth="1"/>
    <col min="5175" max="5175" width="2.5" style="350" bestFit="1" customWidth="1"/>
    <col min="5176" max="5415" width="2" style="350"/>
    <col min="5416" max="5416" width="2.375" style="350" bestFit="1" customWidth="1"/>
    <col min="5417" max="5418" width="2" style="350"/>
    <col min="5419" max="5419" width="2.375" style="350" bestFit="1" customWidth="1"/>
    <col min="5420" max="5421" width="2" style="350"/>
    <col min="5422" max="5422" width="2.375" style="350" bestFit="1" customWidth="1"/>
    <col min="5423" max="5428" width="2" style="350"/>
    <col min="5429" max="5430" width="8.5" style="350" bestFit="1" customWidth="1"/>
    <col min="5431" max="5431" width="2.5" style="350" bestFit="1" customWidth="1"/>
    <col min="5432" max="5671" width="2" style="350"/>
    <col min="5672" max="5672" width="2.375" style="350" bestFit="1" customWidth="1"/>
    <col min="5673" max="5674" width="2" style="350"/>
    <col min="5675" max="5675" width="2.375" style="350" bestFit="1" customWidth="1"/>
    <col min="5676" max="5677" width="2" style="350"/>
    <col min="5678" max="5678" width="2.375" style="350" bestFit="1" customWidth="1"/>
    <col min="5679" max="5684" width="2" style="350"/>
    <col min="5685" max="5686" width="8.5" style="350" bestFit="1" customWidth="1"/>
    <col min="5687" max="5687" width="2.5" style="350" bestFit="1" customWidth="1"/>
    <col min="5688" max="5927" width="2" style="350"/>
    <col min="5928" max="5928" width="2.375" style="350" bestFit="1" customWidth="1"/>
    <col min="5929" max="5930" width="2" style="350"/>
    <col min="5931" max="5931" width="2.375" style="350" bestFit="1" customWidth="1"/>
    <col min="5932" max="5933" width="2" style="350"/>
    <col min="5934" max="5934" width="2.375" style="350" bestFit="1" customWidth="1"/>
    <col min="5935" max="5940" width="2" style="350"/>
    <col min="5941" max="5942" width="8.5" style="350" bestFit="1" customWidth="1"/>
    <col min="5943" max="5943" width="2.5" style="350" bestFit="1" customWidth="1"/>
    <col min="5944" max="6183" width="2" style="350"/>
    <col min="6184" max="6184" width="2.375" style="350" bestFit="1" customWidth="1"/>
    <col min="6185" max="6186" width="2" style="350"/>
    <col min="6187" max="6187" width="2.375" style="350" bestFit="1" customWidth="1"/>
    <col min="6188" max="6189" width="2" style="350"/>
    <col min="6190" max="6190" width="2.375" style="350" bestFit="1" customWidth="1"/>
    <col min="6191" max="6196" width="2" style="350"/>
    <col min="6197" max="6198" width="8.5" style="350" bestFit="1" customWidth="1"/>
    <col min="6199" max="6199" width="2.5" style="350" bestFit="1" customWidth="1"/>
    <col min="6200" max="6439" width="2" style="350"/>
    <col min="6440" max="6440" width="2.375" style="350" bestFit="1" customWidth="1"/>
    <col min="6441" max="6442" width="2" style="350"/>
    <col min="6443" max="6443" width="2.375" style="350" bestFit="1" customWidth="1"/>
    <col min="6444" max="6445" width="2" style="350"/>
    <col min="6446" max="6446" width="2.375" style="350" bestFit="1" customWidth="1"/>
    <col min="6447" max="6452" width="2" style="350"/>
    <col min="6453" max="6454" width="8.5" style="350" bestFit="1" customWidth="1"/>
    <col min="6455" max="6455" width="2.5" style="350" bestFit="1" customWidth="1"/>
    <col min="6456" max="6695" width="2" style="350"/>
    <col min="6696" max="6696" width="2.375" style="350" bestFit="1" customWidth="1"/>
    <col min="6697" max="6698" width="2" style="350"/>
    <col min="6699" max="6699" width="2.375" style="350" bestFit="1" customWidth="1"/>
    <col min="6700" max="6701" width="2" style="350"/>
    <col min="6702" max="6702" width="2.375" style="350" bestFit="1" customWidth="1"/>
    <col min="6703" max="6708" width="2" style="350"/>
    <col min="6709" max="6710" width="8.5" style="350" bestFit="1" customWidth="1"/>
    <col min="6711" max="6711" width="2.5" style="350" bestFit="1" customWidth="1"/>
    <col min="6712" max="6951" width="2" style="350"/>
    <col min="6952" max="6952" width="2.375" style="350" bestFit="1" customWidth="1"/>
    <col min="6953" max="6954" width="2" style="350"/>
    <col min="6955" max="6955" width="2.375" style="350" bestFit="1" customWidth="1"/>
    <col min="6956" max="6957" width="2" style="350"/>
    <col min="6958" max="6958" width="2.375" style="350" bestFit="1" customWidth="1"/>
    <col min="6959" max="6964" width="2" style="350"/>
    <col min="6965" max="6966" width="8.5" style="350" bestFit="1" customWidth="1"/>
    <col min="6967" max="6967" width="2.5" style="350" bestFit="1" customWidth="1"/>
    <col min="6968" max="7207" width="2" style="350"/>
    <col min="7208" max="7208" width="2.375" style="350" bestFit="1" customWidth="1"/>
    <col min="7209" max="7210" width="2" style="350"/>
    <col min="7211" max="7211" width="2.375" style="350" bestFit="1" customWidth="1"/>
    <col min="7212" max="7213" width="2" style="350"/>
    <col min="7214" max="7214" width="2.375" style="350" bestFit="1" customWidth="1"/>
    <col min="7215" max="7220" width="2" style="350"/>
    <col min="7221" max="7222" width="8.5" style="350" bestFit="1" customWidth="1"/>
    <col min="7223" max="7223" width="2.5" style="350" bestFit="1" customWidth="1"/>
    <col min="7224" max="7463" width="2" style="350"/>
    <col min="7464" max="7464" width="2.375" style="350" bestFit="1" customWidth="1"/>
    <col min="7465" max="7466" width="2" style="350"/>
    <col min="7467" max="7467" width="2.375" style="350" bestFit="1" customWidth="1"/>
    <col min="7468" max="7469" width="2" style="350"/>
    <col min="7470" max="7470" width="2.375" style="350" bestFit="1" customWidth="1"/>
    <col min="7471" max="7476" width="2" style="350"/>
    <col min="7477" max="7478" width="8.5" style="350" bestFit="1" customWidth="1"/>
    <col min="7479" max="7479" width="2.5" style="350" bestFit="1" customWidth="1"/>
    <col min="7480" max="7719" width="2" style="350"/>
    <col min="7720" max="7720" width="2.375" style="350" bestFit="1" customWidth="1"/>
    <col min="7721" max="7722" width="2" style="350"/>
    <col min="7723" max="7723" width="2.375" style="350" bestFit="1" customWidth="1"/>
    <col min="7724" max="7725" width="2" style="350"/>
    <col min="7726" max="7726" width="2.375" style="350" bestFit="1" customWidth="1"/>
    <col min="7727" max="7732" width="2" style="350"/>
    <col min="7733" max="7734" width="8.5" style="350" bestFit="1" customWidth="1"/>
    <col min="7735" max="7735" width="2.5" style="350" bestFit="1" customWidth="1"/>
    <col min="7736" max="7975" width="2" style="350"/>
    <col min="7976" max="7976" width="2.375" style="350" bestFit="1" customWidth="1"/>
    <col min="7977" max="7978" width="2" style="350"/>
    <col min="7979" max="7979" width="2.375" style="350" bestFit="1" customWidth="1"/>
    <col min="7980" max="7981" width="2" style="350"/>
    <col min="7982" max="7982" width="2.375" style="350" bestFit="1" customWidth="1"/>
    <col min="7983" max="7988" width="2" style="350"/>
    <col min="7989" max="7990" width="8.5" style="350" bestFit="1" customWidth="1"/>
    <col min="7991" max="7991" width="2.5" style="350" bestFit="1" customWidth="1"/>
    <col min="7992" max="8231" width="2" style="350"/>
    <col min="8232" max="8232" width="2.375" style="350" bestFit="1" customWidth="1"/>
    <col min="8233" max="8234" width="2" style="350"/>
    <col min="8235" max="8235" width="2.375" style="350" bestFit="1" customWidth="1"/>
    <col min="8236" max="8237" width="2" style="350"/>
    <col min="8238" max="8238" width="2.375" style="350" bestFit="1" customWidth="1"/>
    <col min="8239" max="8244" width="2" style="350"/>
    <col min="8245" max="8246" width="8.5" style="350" bestFit="1" customWidth="1"/>
    <col min="8247" max="8247" width="2.5" style="350" bestFit="1" customWidth="1"/>
    <col min="8248" max="8487" width="2" style="350"/>
    <col min="8488" max="8488" width="2.375" style="350" bestFit="1" customWidth="1"/>
    <col min="8489" max="8490" width="2" style="350"/>
    <col min="8491" max="8491" width="2.375" style="350" bestFit="1" customWidth="1"/>
    <col min="8492" max="8493" width="2" style="350"/>
    <col min="8494" max="8494" width="2.375" style="350" bestFit="1" customWidth="1"/>
    <col min="8495" max="8500" width="2" style="350"/>
    <col min="8501" max="8502" width="8.5" style="350" bestFit="1" customWidth="1"/>
    <col min="8503" max="8503" width="2.5" style="350" bestFit="1" customWidth="1"/>
    <col min="8504" max="8743" width="2" style="350"/>
    <col min="8744" max="8744" width="2.375" style="350" bestFit="1" customWidth="1"/>
    <col min="8745" max="8746" width="2" style="350"/>
    <col min="8747" max="8747" width="2.375" style="350" bestFit="1" customWidth="1"/>
    <col min="8748" max="8749" width="2" style="350"/>
    <col min="8750" max="8750" width="2.375" style="350" bestFit="1" customWidth="1"/>
    <col min="8751" max="8756" width="2" style="350"/>
    <col min="8757" max="8758" width="8.5" style="350" bestFit="1" customWidth="1"/>
    <col min="8759" max="8759" width="2.5" style="350" bestFit="1" customWidth="1"/>
    <col min="8760" max="8999" width="2" style="350"/>
    <col min="9000" max="9000" width="2.375" style="350" bestFit="1" customWidth="1"/>
    <col min="9001" max="9002" width="2" style="350"/>
    <col min="9003" max="9003" width="2.375" style="350" bestFit="1" customWidth="1"/>
    <col min="9004" max="9005" width="2" style="350"/>
    <col min="9006" max="9006" width="2.375" style="350" bestFit="1" customWidth="1"/>
    <col min="9007" max="9012" width="2" style="350"/>
    <col min="9013" max="9014" width="8.5" style="350" bestFit="1" customWidth="1"/>
    <col min="9015" max="9015" width="2.5" style="350" bestFit="1" customWidth="1"/>
    <col min="9016" max="9255" width="2" style="350"/>
    <col min="9256" max="9256" width="2.375" style="350" bestFit="1" customWidth="1"/>
    <col min="9257" max="9258" width="2" style="350"/>
    <col min="9259" max="9259" width="2.375" style="350" bestFit="1" customWidth="1"/>
    <col min="9260" max="9261" width="2" style="350"/>
    <col min="9262" max="9262" width="2.375" style="350" bestFit="1" customWidth="1"/>
    <col min="9263" max="9268" width="2" style="350"/>
    <col min="9269" max="9270" width="8.5" style="350" bestFit="1" customWidth="1"/>
    <col min="9271" max="9271" width="2.5" style="350" bestFit="1" customWidth="1"/>
    <col min="9272" max="9511" width="2" style="350"/>
    <col min="9512" max="9512" width="2.375" style="350" bestFit="1" customWidth="1"/>
    <col min="9513" max="9514" width="2" style="350"/>
    <col min="9515" max="9515" width="2.375" style="350" bestFit="1" customWidth="1"/>
    <col min="9516" max="9517" width="2" style="350"/>
    <col min="9518" max="9518" width="2.375" style="350" bestFit="1" customWidth="1"/>
    <col min="9519" max="9524" width="2" style="350"/>
    <col min="9525" max="9526" width="8.5" style="350" bestFit="1" customWidth="1"/>
    <col min="9527" max="9527" width="2.5" style="350" bestFit="1" customWidth="1"/>
    <col min="9528" max="9767" width="2" style="350"/>
    <col min="9768" max="9768" width="2.375" style="350" bestFit="1" customWidth="1"/>
    <col min="9769" max="9770" width="2" style="350"/>
    <col min="9771" max="9771" width="2.375" style="350" bestFit="1" customWidth="1"/>
    <col min="9772" max="9773" width="2" style="350"/>
    <col min="9774" max="9774" width="2.375" style="350" bestFit="1" customWidth="1"/>
    <col min="9775" max="9780" width="2" style="350"/>
    <col min="9781" max="9782" width="8.5" style="350" bestFit="1" customWidth="1"/>
    <col min="9783" max="9783" width="2.5" style="350" bestFit="1" customWidth="1"/>
    <col min="9784" max="10023" width="2" style="350"/>
    <col min="10024" max="10024" width="2.375" style="350" bestFit="1" customWidth="1"/>
    <col min="10025" max="10026" width="2" style="350"/>
    <col min="10027" max="10027" width="2.375" style="350" bestFit="1" customWidth="1"/>
    <col min="10028" max="10029" width="2" style="350"/>
    <col min="10030" max="10030" width="2.375" style="350" bestFit="1" customWidth="1"/>
    <col min="10031" max="10036" width="2" style="350"/>
    <col min="10037" max="10038" width="8.5" style="350" bestFit="1" customWidth="1"/>
    <col min="10039" max="10039" width="2.5" style="350" bestFit="1" customWidth="1"/>
    <col min="10040" max="10279" width="2" style="350"/>
    <col min="10280" max="10280" width="2.375" style="350" bestFit="1" customWidth="1"/>
    <col min="10281" max="10282" width="2" style="350"/>
    <col min="10283" max="10283" width="2.375" style="350" bestFit="1" customWidth="1"/>
    <col min="10284" max="10285" width="2" style="350"/>
    <col min="10286" max="10286" width="2.375" style="350" bestFit="1" customWidth="1"/>
    <col min="10287" max="10292" width="2" style="350"/>
    <col min="10293" max="10294" width="8.5" style="350" bestFit="1" customWidth="1"/>
    <col min="10295" max="10295" width="2.5" style="350" bestFit="1" customWidth="1"/>
    <col min="10296" max="10535" width="2" style="350"/>
    <col min="10536" max="10536" width="2.375" style="350" bestFit="1" customWidth="1"/>
    <col min="10537" max="10538" width="2" style="350"/>
    <col min="10539" max="10539" width="2.375" style="350" bestFit="1" customWidth="1"/>
    <col min="10540" max="10541" width="2" style="350"/>
    <col min="10542" max="10542" width="2.375" style="350" bestFit="1" customWidth="1"/>
    <col min="10543" max="10548" width="2" style="350"/>
    <col min="10549" max="10550" width="8.5" style="350" bestFit="1" customWidth="1"/>
    <col min="10551" max="10551" width="2.5" style="350" bestFit="1" customWidth="1"/>
    <col min="10552" max="10791" width="2" style="350"/>
    <col min="10792" max="10792" width="2.375" style="350" bestFit="1" customWidth="1"/>
    <col min="10793" max="10794" width="2" style="350"/>
    <col min="10795" max="10795" width="2.375" style="350" bestFit="1" customWidth="1"/>
    <col min="10796" max="10797" width="2" style="350"/>
    <col min="10798" max="10798" width="2.375" style="350" bestFit="1" customWidth="1"/>
    <col min="10799" max="10804" width="2" style="350"/>
    <col min="10805" max="10806" width="8.5" style="350" bestFit="1" customWidth="1"/>
    <col min="10807" max="10807" width="2.5" style="350" bestFit="1" customWidth="1"/>
    <col min="10808" max="11047" width="2" style="350"/>
    <col min="11048" max="11048" width="2.375" style="350" bestFit="1" customWidth="1"/>
    <col min="11049" max="11050" width="2" style="350"/>
    <col min="11051" max="11051" width="2.375" style="350" bestFit="1" customWidth="1"/>
    <col min="11052" max="11053" width="2" style="350"/>
    <col min="11054" max="11054" width="2.375" style="350" bestFit="1" customWidth="1"/>
    <col min="11055" max="11060" width="2" style="350"/>
    <col min="11061" max="11062" width="8.5" style="350" bestFit="1" customWidth="1"/>
    <col min="11063" max="11063" width="2.5" style="350" bestFit="1" customWidth="1"/>
    <col min="11064" max="11303" width="2" style="350"/>
    <col min="11304" max="11304" width="2.375" style="350" bestFit="1" customWidth="1"/>
    <col min="11305" max="11306" width="2" style="350"/>
    <col min="11307" max="11307" width="2.375" style="350" bestFit="1" customWidth="1"/>
    <col min="11308" max="11309" width="2" style="350"/>
    <col min="11310" max="11310" width="2.375" style="350" bestFit="1" customWidth="1"/>
    <col min="11311" max="11316" width="2" style="350"/>
    <col min="11317" max="11318" width="8.5" style="350" bestFit="1" customWidth="1"/>
    <col min="11319" max="11319" width="2.5" style="350" bestFit="1" customWidth="1"/>
    <col min="11320" max="11559" width="2" style="350"/>
    <col min="11560" max="11560" width="2.375" style="350" bestFit="1" customWidth="1"/>
    <col min="11561" max="11562" width="2" style="350"/>
    <col min="11563" max="11563" width="2.375" style="350" bestFit="1" customWidth="1"/>
    <col min="11564" max="11565" width="2" style="350"/>
    <col min="11566" max="11566" width="2.375" style="350" bestFit="1" customWidth="1"/>
    <col min="11567" max="11572" width="2" style="350"/>
    <col min="11573" max="11574" width="8.5" style="350" bestFit="1" customWidth="1"/>
    <col min="11575" max="11575" width="2.5" style="350" bestFit="1" customWidth="1"/>
    <col min="11576" max="11815" width="2" style="350"/>
    <col min="11816" max="11816" width="2.375" style="350" bestFit="1" customWidth="1"/>
    <col min="11817" max="11818" width="2" style="350"/>
    <col min="11819" max="11819" width="2.375" style="350" bestFit="1" customWidth="1"/>
    <col min="11820" max="11821" width="2" style="350"/>
    <col min="11822" max="11822" width="2.375" style="350" bestFit="1" customWidth="1"/>
    <col min="11823" max="11828" width="2" style="350"/>
    <col min="11829" max="11830" width="8.5" style="350" bestFit="1" customWidth="1"/>
    <col min="11831" max="11831" width="2.5" style="350" bestFit="1" customWidth="1"/>
    <col min="11832" max="12071" width="2" style="350"/>
    <col min="12072" max="12072" width="2.375" style="350" bestFit="1" customWidth="1"/>
    <col min="12073" max="12074" width="2" style="350"/>
    <col min="12075" max="12075" width="2.375" style="350" bestFit="1" customWidth="1"/>
    <col min="12076" max="12077" width="2" style="350"/>
    <col min="12078" max="12078" width="2.375" style="350" bestFit="1" customWidth="1"/>
    <col min="12079" max="12084" width="2" style="350"/>
    <col min="12085" max="12086" width="8.5" style="350" bestFit="1" customWidth="1"/>
    <col min="12087" max="12087" width="2.5" style="350" bestFit="1" customWidth="1"/>
    <col min="12088" max="12327" width="2" style="350"/>
    <col min="12328" max="12328" width="2.375" style="350" bestFit="1" customWidth="1"/>
    <col min="12329" max="12330" width="2" style="350"/>
    <col min="12331" max="12331" width="2.375" style="350" bestFit="1" customWidth="1"/>
    <col min="12332" max="12333" width="2" style="350"/>
    <col min="12334" max="12334" width="2.375" style="350" bestFit="1" customWidth="1"/>
    <col min="12335" max="12340" width="2" style="350"/>
    <col min="12341" max="12342" width="8.5" style="350" bestFit="1" customWidth="1"/>
    <col min="12343" max="12343" width="2.5" style="350" bestFit="1" customWidth="1"/>
    <col min="12344" max="12583" width="2" style="350"/>
    <col min="12584" max="12584" width="2.375" style="350" bestFit="1" customWidth="1"/>
    <col min="12585" max="12586" width="2" style="350"/>
    <col min="12587" max="12587" width="2.375" style="350" bestFit="1" customWidth="1"/>
    <col min="12588" max="12589" width="2" style="350"/>
    <col min="12590" max="12590" width="2.375" style="350" bestFit="1" customWidth="1"/>
    <col min="12591" max="12596" width="2" style="350"/>
    <col min="12597" max="12598" width="8.5" style="350" bestFit="1" customWidth="1"/>
    <col min="12599" max="12599" width="2.5" style="350" bestFit="1" customWidth="1"/>
    <col min="12600" max="12839" width="2" style="350"/>
    <col min="12840" max="12840" width="2.375" style="350" bestFit="1" customWidth="1"/>
    <col min="12841" max="12842" width="2" style="350"/>
    <col min="12843" max="12843" width="2.375" style="350" bestFit="1" customWidth="1"/>
    <col min="12844" max="12845" width="2" style="350"/>
    <col min="12846" max="12846" width="2.375" style="350" bestFit="1" customWidth="1"/>
    <col min="12847" max="12852" width="2" style="350"/>
    <col min="12853" max="12854" width="8.5" style="350" bestFit="1" customWidth="1"/>
    <col min="12855" max="12855" width="2.5" style="350" bestFit="1" customWidth="1"/>
    <col min="12856" max="13095" width="2" style="350"/>
    <col min="13096" max="13096" width="2.375" style="350" bestFit="1" customWidth="1"/>
    <col min="13097" max="13098" width="2" style="350"/>
    <col min="13099" max="13099" width="2.375" style="350" bestFit="1" customWidth="1"/>
    <col min="13100" max="13101" width="2" style="350"/>
    <col min="13102" max="13102" width="2.375" style="350" bestFit="1" customWidth="1"/>
    <col min="13103" max="13108" width="2" style="350"/>
    <col min="13109" max="13110" width="8.5" style="350" bestFit="1" customWidth="1"/>
    <col min="13111" max="13111" width="2.5" style="350" bestFit="1" customWidth="1"/>
    <col min="13112" max="13351" width="2" style="350"/>
    <col min="13352" max="13352" width="2.375" style="350" bestFit="1" customWidth="1"/>
    <col min="13353" max="13354" width="2" style="350"/>
    <col min="13355" max="13355" width="2.375" style="350" bestFit="1" customWidth="1"/>
    <col min="13356" max="13357" width="2" style="350"/>
    <col min="13358" max="13358" width="2.375" style="350" bestFit="1" customWidth="1"/>
    <col min="13359" max="13364" width="2" style="350"/>
    <col min="13365" max="13366" width="8.5" style="350" bestFit="1" customWidth="1"/>
    <col min="13367" max="13367" width="2.5" style="350" bestFit="1" customWidth="1"/>
    <col min="13368" max="13607" width="2" style="350"/>
    <col min="13608" max="13608" width="2.375" style="350" bestFit="1" customWidth="1"/>
    <col min="13609" max="13610" width="2" style="350"/>
    <col min="13611" max="13611" width="2.375" style="350" bestFit="1" customWidth="1"/>
    <col min="13612" max="13613" width="2" style="350"/>
    <col min="13614" max="13614" width="2.375" style="350" bestFit="1" customWidth="1"/>
    <col min="13615" max="13620" width="2" style="350"/>
    <col min="13621" max="13622" width="8.5" style="350" bestFit="1" customWidth="1"/>
    <col min="13623" max="13623" width="2.5" style="350" bestFit="1" customWidth="1"/>
    <col min="13624" max="13863" width="2" style="350"/>
    <col min="13864" max="13864" width="2.375" style="350" bestFit="1" customWidth="1"/>
    <col min="13865" max="13866" width="2" style="350"/>
    <col min="13867" max="13867" width="2.375" style="350" bestFit="1" customWidth="1"/>
    <col min="13868" max="13869" width="2" style="350"/>
    <col min="13870" max="13870" width="2.375" style="350" bestFit="1" customWidth="1"/>
    <col min="13871" max="13876" width="2" style="350"/>
    <col min="13877" max="13878" width="8.5" style="350" bestFit="1" customWidth="1"/>
    <col min="13879" max="13879" width="2.5" style="350" bestFit="1" customWidth="1"/>
    <col min="13880" max="14119" width="2" style="350"/>
    <col min="14120" max="14120" width="2.375" style="350" bestFit="1" customWidth="1"/>
    <col min="14121" max="14122" width="2" style="350"/>
    <col min="14123" max="14123" width="2.375" style="350" bestFit="1" customWidth="1"/>
    <col min="14124" max="14125" width="2" style="350"/>
    <col min="14126" max="14126" width="2.375" style="350" bestFit="1" customWidth="1"/>
    <col min="14127" max="14132" width="2" style="350"/>
    <col min="14133" max="14134" width="8.5" style="350" bestFit="1" customWidth="1"/>
    <col min="14135" max="14135" width="2.5" style="350" bestFit="1" customWidth="1"/>
    <col min="14136" max="14375" width="2" style="350"/>
    <col min="14376" max="14376" width="2.375" style="350" bestFit="1" customWidth="1"/>
    <col min="14377" max="14378" width="2" style="350"/>
    <col min="14379" max="14379" width="2.375" style="350" bestFit="1" customWidth="1"/>
    <col min="14380" max="14381" width="2" style="350"/>
    <col min="14382" max="14382" width="2.375" style="350" bestFit="1" customWidth="1"/>
    <col min="14383" max="14388" width="2" style="350"/>
    <col min="14389" max="14390" width="8.5" style="350" bestFit="1" customWidth="1"/>
    <col min="14391" max="14391" width="2.5" style="350" bestFit="1" customWidth="1"/>
    <col min="14392" max="14631" width="2" style="350"/>
    <col min="14632" max="14632" width="2.375" style="350" bestFit="1" customWidth="1"/>
    <col min="14633" max="14634" width="2" style="350"/>
    <col min="14635" max="14635" width="2.375" style="350" bestFit="1" customWidth="1"/>
    <col min="14636" max="14637" width="2" style="350"/>
    <col min="14638" max="14638" width="2.375" style="350" bestFit="1" customWidth="1"/>
    <col min="14639" max="14644" width="2" style="350"/>
    <col min="14645" max="14646" width="8.5" style="350" bestFit="1" customWidth="1"/>
    <col min="14647" max="14647" width="2.5" style="350" bestFit="1" customWidth="1"/>
    <col min="14648" max="14887" width="2" style="350"/>
    <col min="14888" max="14888" width="2.375" style="350" bestFit="1" customWidth="1"/>
    <col min="14889" max="14890" width="2" style="350"/>
    <col min="14891" max="14891" width="2.375" style="350" bestFit="1" customWidth="1"/>
    <col min="14892" max="14893" width="2" style="350"/>
    <col min="14894" max="14894" width="2.375" style="350" bestFit="1" customWidth="1"/>
    <col min="14895" max="14900" width="2" style="350"/>
    <col min="14901" max="14902" width="8.5" style="350" bestFit="1" customWidth="1"/>
    <col min="14903" max="14903" width="2.5" style="350" bestFit="1" customWidth="1"/>
    <col min="14904" max="15143" width="2" style="350"/>
    <col min="15144" max="15144" width="2.375" style="350" bestFit="1" customWidth="1"/>
    <col min="15145" max="15146" width="2" style="350"/>
    <col min="15147" max="15147" width="2.375" style="350" bestFit="1" customWidth="1"/>
    <col min="15148" max="15149" width="2" style="350"/>
    <col min="15150" max="15150" width="2.375" style="350" bestFit="1" customWidth="1"/>
    <col min="15151" max="15156" width="2" style="350"/>
    <col min="15157" max="15158" width="8.5" style="350" bestFit="1" customWidth="1"/>
    <col min="15159" max="15159" width="2.5" style="350" bestFit="1" customWidth="1"/>
    <col min="15160" max="15399" width="2" style="350"/>
    <col min="15400" max="15400" width="2.375" style="350" bestFit="1" customWidth="1"/>
    <col min="15401" max="15402" width="2" style="350"/>
    <col min="15403" max="15403" width="2.375" style="350" bestFit="1" customWidth="1"/>
    <col min="15404" max="15405" width="2" style="350"/>
    <col min="15406" max="15406" width="2.375" style="350" bestFit="1" customWidth="1"/>
    <col min="15407" max="15412" width="2" style="350"/>
    <col min="15413" max="15414" width="8.5" style="350" bestFit="1" customWidth="1"/>
    <col min="15415" max="15415" width="2.5" style="350" bestFit="1" customWidth="1"/>
    <col min="15416" max="15655" width="2" style="350"/>
    <col min="15656" max="15656" width="2.375" style="350" bestFit="1" customWidth="1"/>
    <col min="15657" max="15658" width="2" style="350"/>
    <col min="15659" max="15659" width="2.375" style="350" bestFit="1" customWidth="1"/>
    <col min="15660" max="15661" width="2" style="350"/>
    <col min="15662" max="15662" width="2.375" style="350" bestFit="1" customWidth="1"/>
    <col min="15663" max="15668" width="2" style="350"/>
    <col min="15669" max="15670" width="8.5" style="350" bestFit="1" customWidth="1"/>
    <col min="15671" max="15671" width="2.5" style="350" bestFit="1" customWidth="1"/>
    <col min="15672" max="15911" width="2" style="350"/>
    <col min="15912" max="15912" width="2.375" style="350" bestFit="1" customWidth="1"/>
    <col min="15913" max="15914" width="2" style="350"/>
    <col min="15915" max="15915" width="2.375" style="350" bestFit="1" customWidth="1"/>
    <col min="15916" max="15917" width="2" style="350"/>
    <col min="15918" max="15918" width="2.375" style="350" bestFit="1" customWidth="1"/>
    <col min="15919" max="15924" width="2" style="350"/>
    <col min="15925" max="15926" width="8.5" style="350" bestFit="1" customWidth="1"/>
    <col min="15927" max="15927" width="2.5" style="350" bestFit="1" customWidth="1"/>
    <col min="15928" max="16167" width="2" style="350"/>
    <col min="16168" max="16168" width="2.375" style="350" bestFit="1" customWidth="1"/>
    <col min="16169" max="16170" width="2" style="350"/>
    <col min="16171" max="16171" width="2.375" style="350" bestFit="1" customWidth="1"/>
    <col min="16172" max="16173" width="2" style="350"/>
    <col min="16174" max="16174" width="2.375" style="350" bestFit="1" customWidth="1"/>
    <col min="16175" max="16180" width="2" style="350"/>
    <col min="16181" max="16182" width="8.5" style="350" bestFit="1" customWidth="1"/>
    <col min="16183" max="16183" width="2.5" style="350" bestFit="1" customWidth="1"/>
    <col min="16184" max="16384" width="2" style="350"/>
  </cols>
  <sheetData>
    <row r="1" spans="1:49" s="348" customFormat="1" ht="15" customHeight="1">
      <c r="A1" s="944" t="s">
        <v>825</v>
      </c>
      <c r="B1" s="944"/>
      <c r="C1" s="944"/>
      <c r="AW1" s="349"/>
    </row>
    <row r="2" spans="1:49" ht="27.95" customHeight="1">
      <c r="L2" s="953" t="s">
        <v>826</v>
      </c>
      <c r="M2" s="953"/>
      <c r="N2" s="953"/>
      <c r="O2" s="953"/>
      <c r="P2" s="953"/>
      <c r="Q2" s="953"/>
      <c r="R2" s="953"/>
      <c r="S2" s="953"/>
      <c r="T2" s="953"/>
      <c r="U2" s="953"/>
      <c r="V2" s="953"/>
      <c r="W2" s="953"/>
      <c r="X2" s="953"/>
      <c r="Y2" s="953"/>
      <c r="Z2" s="953"/>
      <c r="AA2" s="953"/>
      <c r="AB2" s="953"/>
      <c r="AC2" s="953"/>
      <c r="AD2" s="953"/>
      <c r="AE2" s="953"/>
      <c r="AF2" s="953"/>
      <c r="AG2" s="953"/>
      <c r="AH2" s="953"/>
      <c r="AI2" s="953"/>
      <c r="AJ2" s="953"/>
    </row>
    <row r="3" spans="1:49" s="353" customFormat="1" ht="18" customHeight="1">
      <c r="A3" s="955"/>
      <c r="B3" s="955"/>
      <c r="C3" s="955"/>
      <c r="D3" s="955"/>
      <c r="E3" s="955"/>
      <c r="F3" s="955"/>
      <c r="G3" s="955"/>
      <c r="N3" s="358"/>
      <c r="O3" s="358"/>
      <c r="P3" s="358"/>
      <c r="Q3" s="358"/>
      <c r="R3" s="358"/>
      <c r="S3" s="358"/>
      <c r="T3" s="358"/>
    </row>
    <row r="4" spans="1:49" s="353" customFormat="1" ht="15" customHeight="1">
      <c r="B4" s="352" t="s">
        <v>591</v>
      </c>
      <c r="H4" s="353" t="s">
        <v>811</v>
      </c>
    </row>
    <row r="5" spans="1:49" s="353" customFormat="1" ht="15" customHeight="1"/>
    <row r="6" spans="1:49" s="351" customFormat="1" ht="13.5" customHeight="1">
      <c r="AJ6" s="352"/>
      <c r="AK6" s="954" t="str">
        <f>CONCATENATE(共通様式!E11,共通様式!M11,共通様式!R11,共通様式!V11,共通様式!AA11,共通様式!AF11,共通様式!AK11)</f>
        <v>令和年月日</v>
      </c>
      <c r="AL6" s="954"/>
      <c r="AM6" s="954"/>
      <c r="AN6" s="954"/>
      <c r="AO6" s="954"/>
      <c r="AP6" s="954"/>
      <c r="AQ6" s="954"/>
      <c r="AR6" s="954"/>
      <c r="AS6" s="954"/>
      <c r="AT6" s="954"/>
      <c r="AU6" s="954"/>
    </row>
    <row r="7" spans="1:49" s="353" customFormat="1" ht="3" customHeight="1"/>
    <row r="8" spans="1:49" s="353" customFormat="1" ht="14.1" customHeight="1"/>
    <row r="9" spans="1:49" s="353" customFormat="1" ht="3" customHeight="1"/>
    <row r="10" spans="1:49" s="353" customFormat="1" ht="15.95" customHeight="1">
      <c r="I10" s="371" t="s">
        <v>827</v>
      </c>
      <c r="S10" s="371"/>
      <c r="X10" s="371"/>
    </row>
    <row r="11" spans="1:49" s="353" customFormat="1" ht="3" customHeight="1"/>
    <row r="12" spans="1:49" s="353" customFormat="1" ht="14.1" customHeight="1"/>
    <row r="13" spans="1:49" s="353" customFormat="1" ht="3" customHeight="1"/>
    <row r="14" spans="1:49" s="353" customFormat="1" ht="18" customHeight="1">
      <c r="A14" s="358"/>
      <c r="B14" s="358"/>
      <c r="C14" s="358"/>
      <c r="D14" s="358"/>
      <c r="E14" s="358"/>
      <c r="F14" s="358"/>
      <c r="G14" s="358"/>
      <c r="I14" s="937" t="s">
        <v>812</v>
      </c>
      <c r="J14" s="937"/>
      <c r="K14" s="937"/>
      <c r="L14" s="937"/>
      <c r="M14" s="937"/>
      <c r="N14" s="937"/>
      <c r="O14" s="937"/>
      <c r="P14" s="355"/>
      <c r="Q14" s="945"/>
      <c r="R14" s="946"/>
      <c r="S14" s="947"/>
      <c r="T14" s="356" t="s">
        <v>53</v>
      </c>
      <c r="U14" s="948"/>
      <c r="V14" s="949"/>
      <c r="W14" s="949"/>
      <c r="X14" s="950"/>
      <c r="Y14" s="354"/>
      <c r="Z14" s="350"/>
      <c r="AA14" s="350"/>
      <c r="AB14" s="350"/>
      <c r="AC14" s="357"/>
      <c r="AD14" s="357"/>
      <c r="AE14" s="357"/>
      <c r="AF14" s="357"/>
      <c r="AG14" s="357"/>
      <c r="AH14" s="357"/>
      <c r="AI14" s="357"/>
      <c r="AJ14" s="357"/>
      <c r="AK14" s="357"/>
      <c r="AL14" s="357"/>
      <c r="AM14" s="357"/>
      <c r="AN14" s="357"/>
      <c r="AO14" s="357"/>
      <c r="AP14" s="357"/>
      <c r="AQ14" s="357"/>
      <c r="AR14" s="357"/>
      <c r="AS14" s="357"/>
      <c r="AT14" s="357"/>
    </row>
    <row r="15" spans="1:49" s="353" customFormat="1" ht="3" customHeight="1">
      <c r="I15" s="359"/>
      <c r="J15" s="359"/>
      <c r="K15" s="359"/>
      <c r="L15" s="359"/>
      <c r="M15" s="359"/>
      <c r="N15" s="359"/>
      <c r="O15" s="359"/>
      <c r="P15" s="350"/>
      <c r="Q15" s="350"/>
      <c r="R15" s="350"/>
      <c r="S15" s="350"/>
      <c r="T15" s="354"/>
      <c r="U15" s="354"/>
      <c r="V15" s="354"/>
      <c r="W15" s="354"/>
      <c r="X15" s="354"/>
      <c r="Y15" s="354"/>
      <c r="Z15" s="350"/>
      <c r="AA15" s="350"/>
      <c r="AB15" s="350"/>
      <c r="AC15" s="357"/>
      <c r="AD15" s="357"/>
      <c r="AE15" s="357"/>
      <c r="AF15" s="357"/>
      <c r="AG15" s="357"/>
      <c r="AH15" s="357"/>
      <c r="AI15" s="357"/>
      <c r="AJ15" s="357"/>
      <c r="AK15" s="357"/>
      <c r="AL15" s="357"/>
      <c r="AM15" s="357"/>
      <c r="AN15" s="357"/>
      <c r="AO15" s="357"/>
      <c r="AP15" s="357"/>
      <c r="AQ15" s="357"/>
      <c r="AR15" s="357"/>
      <c r="AS15" s="357"/>
      <c r="AT15" s="357"/>
    </row>
    <row r="16" spans="1:49" s="353" customFormat="1" ht="18" customHeight="1">
      <c r="I16" s="937" t="s">
        <v>357</v>
      </c>
      <c r="J16" s="937"/>
      <c r="K16" s="937"/>
      <c r="L16" s="937"/>
      <c r="M16" s="937"/>
      <c r="N16" s="937"/>
      <c r="O16" s="937"/>
      <c r="P16" s="360"/>
      <c r="Q16" s="934"/>
      <c r="R16" s="935"/>
      <c r="S16" s="935"/>
      <c r="T16" s="935"/>
      <c r="U16" s="935"/>
      <c r="V16" s="935"/>
      <c r="W16" s="935"/>
      <c r="X16" s="935"/>
      <c r="Y16" s="935"/>
      <c r="Z16" s="935"/>
      <c r="AA16" s="935"/>
      <c r="AB16" s="935"/>
      <c r="AC16" s="935"/>
      <c r="AD16" s="935"/>
      <c r="AE16" s="935"/>
      <c r="AF16" s="935"/>
      <c r="AG16" s="935"/>
      <c r="AH16" s="935"/>
      <c r="AI16" s="935"/>
      <c r="AJ16" s="935"/>
      <c r="AK16" s="935"/>
      <c r="AL16" s="935"/>
      <c r="AM16" s="935"/>
      <c r="AN16" s="935"/>
      <c r="AO16" s="935"/>
      <c r="AP16" s="935"/>
      <c r="AQ16" s="935"/>
      <c r="AR16" s="935"/>
      <c r="AS16" s="935"/>
      <c r="AT16" s="936"/>
    </row>
    <row r="17" spans="1:46" s="353" customFormat="1" ht="3" customHeight="1">
      <c r="I17" s="359"/>
      <c r="J17" s="359"/>
      <c r="K17" s="359"/>
      <c r="L17" s="359"/>
      <c r="M17" s="359"/>
      <c r="N17" s="359"/>
      <c r="O17" s="359"/>
      <c r="P17" s="350"/>
      <c r="Q17" s="350"/>
      <c r="R17" s="350"/>
      <c r="S17" s="350"/>
      <c r="T17" s="350"/>
      <c r="U17" s="350"/>
      <c r="V17" s="350"/>
      <c r="W17" s="350"/>
      <c r="X17" s="350"/>
      <c r="Y17" s="350"/>
      <c r="Z17" s="350"/>
      <c r="AA17" s="350"/>
      <c r="AB17" s="350"/>
      <c r="AC17" s="957"/>
      <c r="AD17" s="957"/>
      <c r="AE17" s="957"/>
      <c r="AF17" s="957"/>
      <c r="AG17" s="957"/>
      <c r="AH17" s="957"/>
      <c r="AI17" s="957"/>
      <c r="AJ17" s="957"/>
      <c r="AK17" s="957"/>
      <c r="AL17" s="957"/>
      <c r="AM17" s="957"/>
      <c r="AN17" s="957"/>
      <c r="AO17" s="957"/>
      <c r="AP17" s="957"/>
      <c r="AQ17" s="957"/>
      <c r="AR17" s="957"/>
      <c r="AS17" s="957"/>
      <c r="AT17" s="957"/>
    </row>
    <row r="18" spans="1:46" s="353" customFormat="1" ht="14.1" customHeight="1">
      <c r="I18" s="937" t="s">
        <v>813</v>
      </c>
      <c r="J18" s="937"/>
      <c r="K18" s="937"/>
      <c r="L18" s="937"/>
      <c r="M18" s="937"/>
      <c r="N18" s="937"/>
      <c r="O18" s="937"/>
      <c r="P18" s="350"/>
      <c r="Q18" s="934"/>
      <c r="R18" s="935"/>
      <c r="S18" s="935"/>
      <c r="T18" s="935"/>
      <c r="U18" s="935"/>
      <c r="V18" s="935"/>
      <c r="W18" s="935"/>
      <c r="X18" s="935"/>
      <c r="Y18" s="935"/>
      <c r="Z18" s="935"/>
      <c r="AA18" s="935"/>
      <c r="AB18" s="935"/>
      <c r="AC18" s="935"/>
      <c r="AD18" s="935"/>
      <c r="AE18" s="935"/>
      <c r="AF18" s="935"/>
      <c r="AG18" s="935"/>
      <c r="AH18" s="935"/>
      <c r="AI18" s="935"/>
      <c r="AJ18" s="935"/>
      <c r="AK18" s="935"/>
      <c r="AL18" s="935"/>
      <c r="AM18" s="935"/>
      <c r="AN18" s="935"/>
      <c r="AO18" s="935"/>
      <c r="AP18" s="935"/>
      <c r="AQ18" s="935"/>
      <c r="AR18" s="935"/>
      <c r="AS18" s="935"/>
      <c r="AT18" s="936"/>
    </row>
    <row r="19" spans="1:46" s="353" customFormat="1" ht="3" customHeight="1">
      <c r="I19" s="359"/>
      <c r="J19" s="359"/>
      <c r="K19" s="359"/>
      <c r="L19" s="359"/>
      <c r="M19" s="359"/>
      <c r="N19" s="359"/>
      <c r="O19" s="359"/>
      <c r="P19" s="350"/>
      <c r="Q19" s="350"/>
      <c r="R19" s="350"/>
      <c r="S19" s="350"/>
      <c r="T19" s="354"/>
      <c r="U19" s="354"/>
      <c r="V19" s="354"/>
      <c r="W19" s="354"/>
      <c r="X19" s="354"/>
      <c r="Y19" s="354"/>
      <c r="Z19" s="348"/>
      <c r="AA19" s="348"/>
      <c r="AB19" s="350"/>
      <c r="AC19" s="357"/>
      <c r="AD19" s="357"/>
      <c r="AE19" s="357"/>
      <c r="AF19" s="357"/>
      <c r="AG19" s="357"/>
      <c r="AH19" s="357"/>
      <c r="AI19" s="357"/>
      <c r="AJ19" s="357"/>
      <c r="AK19" s="357"/>
      <c r="AL19" s="357"/>
      <c r="AM19" s="357"/>
      <c r="AN19" s="357"/>
      <c r="AO19" s="357"/>
      <c r="AP19" s="357"/>
      <c r="AQ19" s="357"/>
      <c r="AR19" s="357"/>
      <c r="AS19" s="357"/>
      <c r="AT19" s="357"/>
    </row>
    <row r="20" spans="1:46" s="353" customFormat="1" ht="15.95" customHeight="1">
      <c r="I20" s="937" t="s">
        <v>358</v>
      </c>
      <c r="J20" s="937"/>
      <c r="K20" s="937"/>
      <c r="L20" s="937"/>
      <c r="M20" s="937"/>
      <c r="N20" s="937"/>
      <c r="O20" s="937"/>
      <c r="P20" s="354"/>
      <c r="Q20" s="934"/>
      <c r="R20" s="935"/>
      <c r="S20" s="935"/>
      <c r="T20" s="935"/>
      <c r="U20" s="935"/>
      <c r="V20" s="935"/>
      <c r="W20" s="935"/>
      <c r="X20" s="935"/>
      <c r="Y20" s="935"/>
      <c r="Z20" s="935"/>
      <c r="AA20" s="935"/>
      <c r="AB20" s="935"/>
      <c r="AC20" s="935"/>
      <c r="AD20" s="935"/>
      <c r="AE20" s="935"/>
      <c r="AF20" s="935"/>
      <c r="AG20" s="935"/>
      <c r="AH20" s="935"/>
      <c r="AI20" s="935"/>
      <c r="AJ20" s="935"/>
      <c r="AK20" s="935"/>
      <c r="AL20" s="935"/>
      <c r="AM20" s="935"/>
      <c r="AN20" s="935"/>
      <c r="AO20" s="935"/>
      <c r="AP20" s="935"/>
      <c r="AQ20" s="935"/>
      <c r="AR20" s="935"/>
      <c r="AS20" s="935"/>
      <c r="AT20" s="936"/>
    </row>
    <row r="21" spans="1:46" s="353" customFormat="1" ht="3" customHeight="1">
      <c r="I21" s="359"/>
      <c r="J21" s="359"/>
      <c r="K21" s="359"/>
      <c r="L21" s="359"/>
      <c r="M21" s="359"/>
      <c r="N21" s="359"/>
      <c r="O21" s="359"/>
      <c r="P21" s="354"/>
      <c r="Q21" s="348"/>
      <c r="R21" s="348"/>
      <c r="S21" s="348"/>
      <c r="T21" s="348"/>
      <c r="U21" s="348"/>
      <c r="V21" s="348"/>
      <c r="W21" s="348"/>
      <c r="X21" s="348"/>
      <c r="Y21" s="348"/>
      <c r="Z21" s="348"/>
      <c r="AA21" s="348"/>
      <c r="AB21" s="348"/>
      <c r="AC21" s="348"/>
      <c r="AD21" s="348"/>
      <c r="AE21" s="348"/>
      <c r="AF21" s="348"/>
      <c r="AG21" s="348"/>
      <c r="AH21" s="348"/>
      <c r="AI21" s="348"/>
      <c r="AJ21" s="348"/>
      <c r="AK21" s="348"/>
      <c r="AL21" s="348"/>
      <c r="AM21" s="348"/>
      <c r="AN21" s="348"/>
      <c r="AO21" s="348"/>
      <c r="AP21" s="348"/>
      <c r="AQ21" s="348"/>
      <c r="AR21" s="348"/>
      <c r="AS21" s="348"/>
      <c r="AT21" s="348"/>
    </row>
    <row r="22" spans="1:46" s="353" customFormat="1" ht="14.1" customHeight="1">
      <c r="I22" s="937" t="s">
        <v>813</v>
      </c>
      <c r="J22" s="937"/>
      <c r="K22" s="937"/>
      <c r="L22" s="937"/>
      <c r="M22" s="937"/>
      <c r="N22" s="937"/>
      <c r="O22" s="937"/>
      <c r="P22" s="348"/>
      <c r="Q22" s="938"/>
      <c r="R22" s="935"/>
      <c r="S22" s="935"/>
      <c r="T22" s="935"/>
      <c r="U22" s="935"/>
      <c r="V22" s="935"/>
      <c r="W22" s="935"/>
      <c r="X22" s="935"/>
      <c r="Y22" s="935"/>
      <c r="Z22" s="935"/>
      <c r="AA22" s="935"/>
      <c r="AB22" s="935"/>
      <c r="AC22" s="935"/>
      <c r="AD22" s="935"/>
      <c r="AE22" s="935"/>
      <c r="AF22" s="935"/>
      <c r="AG22" s="935"/>
      <c r="AH22" s="935"/>
      <c r="AI22" s="935"/>
      <c r="AJ22" s="935"/>
      <c r="AK22" s="935"/>
      <c r="AL22" s="935"/>
      <c r="AM22" s="935"/>
      <c r="AN22" s="935"/>
      <c r="AO22" s="935"/>
      <c r="AP22" s="935"/>
      <c r="AQ22" s="935"/>
      <c r="AR22" s="935"/>
      <c r="AS22" s="935"/>
      <c r="AT22" s="936"/>
    </row>
    <row r="23" spans="1:46" s="353" customFormat="1" ht="3" customHeight="1">
      <c r="I23" s="359"/>
      <c r="J23" s="359"/>
      <c r="K23" s="359"/>
      <c r="L23" s="359"/>
      <c r="M23" s="359"/>
      <c r="N23" s="359"/>
      <c r="O23" s="359"/>
      <c r="P23" s="348"/>
      <c r="Q23" s="350"/>
      <c r="R23" s="350"/>
      <c r="S23" s="350"/>
      <c r="T23" s="359"/>
      <c r="U23" s="359"/>
      <c r="V23" s="359"/>
      <c r="W23" s="359"/>
      <c r="X23" s="359"/>
      <c r="Y23" s="359"/>
      <c r="Z23" s="348"/>
      <c r="AA23" s="348"/>
      <c r="AB23" s="350"/>
      <c r="AC23" s="361"/>
      <c r="AD23" s="361"/>
      <c r="AE23" s="361"/>
      <c r="AF23" s="361"/>
      <c r="AG23" s="361"/>
      <c r="AH23" s="361"/>
      <c r="AI23" s="361"/>
      <c r="AJ23" s="361"/>
      <c r="AK23" s="361"/>
      <c r="AL23" s="361"/>
      <c r="AM23" s="361"/>
      <c r="AN23" s="361"/>
      <c r="AO23" s="361"/>
      <c r="AP23" s="361"/>
      <c r="AQ23" s="361"/>
      <c r="AR23" s="361"/>
      <c r="AS23" s="361"/>
      <c r="AT23" s="361"/>
    </row>
    <row r="24" spans="1:46" s="353" customFormat="1" ht="15.95" customHeight="1">
      <c r="I24" s="937" t="s">
        <v>824</v>
      </c>
      <c r="J24" s="937"/>
      <c r="K24" s="937"/>
      <c r="L24" s="937"/>
      <c r="M24" s="937"/>
      <c r="N24" s="937"/>
      <c r="O24" s="937"/>
      <c r="P24" s="354"/>
      <c r="Q24" s="952"/>
      <c r="R24" s="943"/>
      <c r="S24" s="943"/>
      <c r="T24" s="943"/>
      <c r="U24" s="943"/>
      <c r="V24" s="943"/>
      <c r="W24" s="943"/>
      <c r="X24" s="943"/>
      <c r="Y24" s="943"/>
      <c r="Z24" s="943"/>
      <c r="AA24" s="943"/>
      <c r="AB24" s="935"/>
      <c r="AC24" s="935"/>
      <c r="AD24" s="935"/>
      <c r="AE24" s="935"/>
      <c r="AF24" s="935"/>
      <c r="AG24" s="935"/>
      <c r="AH24" s="935"/>
      <c r="AI24" s="935"/>
      <c r="AJ24" s="935"/>
      <c r="AK24" s="935"/>
      <c r="AL24" s="935"/>
      <c r="AM24" s="935"/>
      <c r="AN24" s="935"/>
      <c r="AO24" s="935"/>
      <c r="AP24" s="935"/>
      <c r="AQ24" s="935"/>
      <c r="AR24" s="935"/>
      <c r="AS24" s="935"/>
      <c r="AT24" s="936"/>
    </row>
    <row r="25" spans="1:46" s="353" customFormat="1" ht="3" customHeight="1">
      <c r="I25" s="359"/>
      <c r="J25" s="359"/>
      <c r="K25" s="359"/>
      <c r="L25" s="359"/>
      <c r="M25" s="359"/>
      <c r="N25" s="359"/>
      <c r="O25" s="359"/>
      <c r="P25" s="354"/>
      <c r="Q25" s="374"/>
      <c r="R25" s="374"/>
      <c r="S25" s="374"/>
      <c r="T25" s="374"/>
      <c r="U25" s="374"/>
      <c r="V25" s="374"/>
      <c r="W25" s="374"/>
      <c r="X25" s="374"/>
      <c r="Y25" s="374"/>
      <c r="Z25" s="374"/>
      <c r="AA25" s="374"/>
      <c r="AB25" s="350"/>
      <c r="AC25" s="361"/>
      <c r="AD25" s="361"/>
      <c r="AE25" s="361"/>
      <c r="AF25" s="361"/>
      <c r="AG25" s="361"/>
      <c r="AH25" s="361"/>
      <c r="AI25" s="361"/>
      <c r="AJ25" s="361"/>
      <c r="AK25" s="361"/>
      <c r="AL25" s="361"/>
      <c r="AM25" s="361"/>
      <c r="AN25" s="361"/>
      <c r="AO25" s="361"/>
      <c r="AP25" s="361"/>
      <c r="AQ25" s="361"/>
      <c r="AR25" s="361"/>
      <c r="AS25" s="361"/>
      <c r="AT25" s="350"/>
    </row>
    <row r="26" spans="1:46" s="353" customFormat="1" ht="15.95" customHeight="1">
      <c r="I26" s="937" t="s">
        <v>66</v>
      </c>
      <c r="J26" s="937"/>
      <c r="K26" s="937"/>
      <c r="L26" s="937"/>
      <c r="M26" s="937"/>
      <c r="N26" s="937"/>
      <c r="O26" s="937"/>
      <c r="P26" s="348"/>
      <c r="Q26" s="939"/>
      <c r="R26" s="940"/>
      <c r="S26" s="940"/>
      <c r="T26" s="940"/>
      <c r="U26" s="940"/>
      <c r="V26" s="940"/>
      <c r="W26" s="940"/>
      <c r="X26" s="940"/>
      <c r="Y26" s="940"/>
      <c r="Z26" s="940"/>
      <c r="AA26" s="940"/>
      <c r="AB26" s="940"/>
      <c r="AC26" s="941"/>
      <c r="AD26" s="357"/>
      <c r="AE26" s="357"/>
      <c r="AF26" s="357"/>
      <c r="AG26" s="357"/>
      <c r="AH26" s="357"/>
      <c r="AI26" s="357"/>
      <c r="AJ26" s="357"/>
      <c r="AK26" s="357"/>
      <c r="AL26" s="357"/>
      <c r="AM26" s="357"/>
      <c r="AN26" s="357"/>
      <c r="AO26" s="357"/>
      <c r="AP26" s="357"/>
      <c r="AQ26" s="357"/>
      <c r="AR26" s="357"/>
      <c r="AS26" s="357"/>
      <c r="AT26" s="357"/>
    </row>
    <row r="27" spans="1:46" s="353" customFormat="1" ht="3" customHeight="1"/>
    <row r="28" spans="1:46" s="353" customFormat="1" ht="15.95" customHeight="1">
      <c r="X28" s="371"/>
    </row>
    <row r="29" spans="1:46" s="353" customFormat="1" ht="3" customHeight="1"/>
    <row r="30" spans="1:46" ht="15" customHeight="1">
      <c r="D30" s="367" t="s">
        <v>828</v>
      </c>
    </row>
    <row r="31" spans="1:46" s="353" customFormat="1" ht="15.95" customHeight="1">
      <c r="A31" s="372"/>
      <c r="B31" s="372"/>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row>
    <row r="32" spans="1:46" s="353" customFormat="1" ht="14.1" customHeight="1"/>
    <row r="33" spans="1:46" s="353" customFormat="1" ht="3" customHeight="1"/>
    <row r="34" spans="1:46" s="353" customFormat="1" ht="15.95" customHeight="1">
      <c r="I34" s="371" t="s">
        <v>829</v>
      </c>
      <c r="S34" s="371"/>
      <c r="X34" s="371"/>
    </row>
    <row r="35" spans="1:46" s="353" customFormat="1" ht="3" customHeight="1"/>
    <row r="36" spans="1:46" s="353" customFormat="1" ht="14.1" customHeight="1"/>
    <row r="37" spans="1:46" s="353" customFormat="1" ht="3" customHeight="1"/>
    <row r="38" spans="1:46" s="353" customFormat="1" ht="18" customHeight="1">
      <c r="A38" s="358"/>
      <c r="B38" s="358"/>
      <c r="C38" s="358"/>
      <c r="D38" s="358"/>
      <c r="E38" s="358"/>
      <c r="F38" s="358"/>
      <c r="G38" s="358"/>
      <c r="I38" s="937" t="s">
        <v>812</v>
      </c>
      <c r="J38" s="937"/>
      <c r="K38" s="937"/>
      <c r="L38" s="937"/>
      <c r="M38" s="937"/>
      <c r="N38" s="937"/>
      <c r="O38" s="937"/>
      <c r="P38" s="355"/>
      <c r="Q38" s="951">
        <f>共通様式!Z15</f>
        <v>0</v>
      </c>
      <c r="R38" s="949"/>
      <c r="S38" s="950"/>
      <c r="T38" s="356" t="s">
        <v>53</v>
      </c>
      <c r="U38" s="951">
        <f>共通様式!AM15</f>
        <v>0</v>
      </c>
      <c r="V38" s="949"/>
      <c r="W38" s="949"/>
      <c r="X38" s="950"/>
      <c r="Y38" s="354"/>
      <c r="Z38" s="350"/>
      <c r="AA38" s="350"/>
      <c r="AB38" s="350"/>
      <c r="AC38" s="357"/>
      <c r="AD38" s="357"/>
      <c r="AE38" s="357"/>
      <c r="AF38" s="357"/>
      <c r="AG38" s="357"/>
      <c r="AH38" s="357"/>
      <c r="AI38" s="357"/>
      <c r="AJ38" s="357"/>
      <c r="AK38" s="357"/>
      <c r="AL38" s="357"/>
      <c r="AM38" s="357"/>
      <c r="AN38" s="357"/>
      <c r="AO38" s="357"/>
      <c r="AP38" s="357"/>
      <c r="AQ38" s="357"/>
      <c r="AR38" s="357"/>
      <c r="AS38" s="357"/>
      <c r="AT38" s="357"/>
    </row>
    <row r="39" spans="1:46" s="353" customFormat="1" ht="3" customHeight="1">
      <c r="I39" s="359"/>
      <c r="J39" s="359"/>
      <c r="K39" s="359"/>
      <c r="L39" s="359"/>
      <c r="M39" s="359"/>
      <c r="N39" s="359"/>
      <c r="O39" s="359"/>
      <c r="P39" s="350"/>
      <c r="Q39" s="350"/>
      <c r="R39" s="350"/>
      <c r="S39" s="350"/>
      <c r="T39" s="354"/>
      <c r="U39" s="354"/>
      <c r="V39" s="354"/>
      <c r="W39" s="354"/>
      <c r="X39" s="354"/>
      <c r="Y39" s="354"/>
      <c r="Z39" s="350"/>
      <c r="AA39" s="350"/>
      <c r="AB39" s="350"/>
      <c r="AC39" s="357"/>
      <c r="AD39" s="357"/>
      <c r="AE39" s="357"/>
      <c r="AF39" s="357"/>
      <c r="AG39" s="357"/>
      <c r="AH39" s="357"/>
      <c r="AI39" s="357"/>
      <c r="AJ39" s="357"/>
      <c r="AK39" s="357"/>
      <c r="AL39" s="357"/>
      <c r="AM39" s="357"/>
      <c r="AN39" s="357"/>
      <c r="AO39" s="357"/>
      <c r="AP39" s="357"/>
      <c r="AQ39" s="357"/>
      <c r="AR39" s="357"/>
      <c r="AS39" s="357"/>
      <c r="AT39" s="357"/>
    </row>
    <row r="40" spans="1:46" s="353" customFormat="1" ht="18" customHeight="1">
      <c r="I40" s="937" t="s">
        <v>357</v>
      </c>
      <c r="J40" s="937"/>
      <c r="K40" s="937"/>
      <c r="L40" s="937"/>
      <c r="M40" s="937"/>
      <c r="N40" s="937"/>
      <c r="O40" s="937"/>
      <c r="P40" s="360"/>
      <c r="Q40" s="934" t="str">
        <f>CONCATENATE(共通様式!Z19,共通様式!AX19,共通様式!BZ19)</f>
        <v/>
      </c>
      <c r="R40" s="935"/>
      <c r="S40" s="935"/>
      <c r="T40" s="935"/>
      <c r="U40" s="935"/>
      <c r="V40" s="935"/>
      <c r="W40" s="935"/>
      <c r="X40" s="935"/>
      <c r="Y40" s="935"/>
      <c r="Z40" s="935"/>
      <c r="AA40" s="935"/>
      <c r="AB40" s="935"/>
      <c r="AC40" s="935"/>
      <c r="AD40" s="935"/>
      <c r="AE40" s="935"/>
      <c r="AF40" s="935"/>
      <c r="AG40" s="935"/>
      <c r="AH40" s="935"/>
      <c r="AI40" s="935"/>
      <c r="AJ40" s="935"/>
      <c r="AK40" s="935"/>
      <c r="AL40" s="935"/>
      <c r="AM40" s="935"/>
      <c r="AN40" s="935"/>
      <c r="AO40" s="935"/>
      <c r="AP40" s="935"/>
      <c r="AQ40" s="935"/>
      <c r="AR40" s="935"/>
      <c r="AS40" s="935"/>
      <c r="AT40" s="936"/>
    </row>
    <row r="41" spans="1:46" s="353" customFormat="1" ht="3" customHeight="1">
      <c r="I41" s="359"/>
      <c r="J41" s="359"/>
      <c r="K41" s="359"/>
      <c r="L41" s="359"/>
      <c r="M41" s="359"/>
      <c r="N41" s="359"/>
      <c r="O41" s="359"/>
      <c r="P41" s="350"/>
      <c r="Q41" s="350"/>
      <c r="R41" s="350"/>
      <c r="S41" s="350"/>
      <c r="T41" s="350"/>
      <c r="U41" s="350"/>
      <c r="V41" s="350"/>
      <c r="W41" s="350"/>
      <c r="X41" s="350"/>
      <c r="Y41" s="350"/>
      <c r="Z41" s="350"/>
      <c r="AA41" s="350"/>
      <c r="AB41" s="350"/>
      <c r="AC41" s="957"/>
      <c r="AD41" s="957"/>
      <c r="AE41" s="957"/>
      <c r="AF41" s="957"/>
      <c r="AG41" s="957"/>
      <c r="AH41" s="957"/>
      <c r="AI41" s="957"/>
      <c r="AJ41" s="957"/>
      <c r="AK41" s="957"/>
      <c r="AL41" s="957"/>
      <c r="AM41" s="957"/>
      <c r="AN41" s="957"/>
      <c r="AO41" s="957"/>
      <c r="AP41" s="957"/>
      <c r="AQ41" s="957"/>
      <c r="AR41" s="957"/>
      <c r="AS41" s="957"/>
      <c r="AT41" s="957"/>
    </row>
    <row r="42" spans="1:46" s="353" customFormat="1" ht="14.1" customHeight="1">
      <c r="I42" s="937" t="s">
        <v>813</v>
      </c>
      <c r="J42" s="937"/>
      <c r="K42" s="937"/>
      <c r="L42" s="937"/>
      <c r="M42" s="937"/>
      <c r="N42" s="937"/>
      <c r="O42" s="937"/>
      <c r="P42" s="350"/>
      <c r="Q42" s="934">
        <f>共通様式!AI22</f>
        <v>0</v>
      </c>
      <c r="R42" s="935"/>
      <c r="S42" s="935"/>
      <c r="T42" s="935"/>
      <c r="U42" s="935"/>
      <c r="V42" s="935"/>
      <c r="W42" s="935"/>
      <c r="X42" s="935"/>
      <c r="Y42" s="935"/>
      <c r="Z42" s="935"/>
      <c r="AA42" s="935"/>
      <c r="AB42" s="935"/>
      <c r="AC42" s="935"/>
      <c r="AD42" s="935"/>
      <c r="AE42" s="935"/>
      <c r="AF42" s="935"/>
      <c r="AG42" s="935"/>
      <c r="AH42" s="935"/>
      <c r="AI42" s="935"/>
      <c r="AJ42" s="935"/>
      <c r="AK42" s="935"/>
      <c r="AL42" s="935"/>
      <c r="AM42" s="935"/>
      <c r="AN42" s="935"/>
      <c r="AO42" s="935"/>
      <c r="AP42" s="935"/>
      <c r="AQ42" s="935"/>
      <c r="AR42" s="935"/>
      <c r="AS42" s="935"/>
      <c r="AT42" s="936"/>
    </row>
    <row r="43" spans="1:46" s="353" customFormat="1" ht="3" customHeight="1">
      <c r="I43" s="359"/>
      <c r="J43" s="359"/>
      <c r="K43" s="359"/>
      <c r="L43" s="359"/>
      <c r="M43" s="359"/>
      <c r="N43" s="359"/>
      <c r="O43" s="359"/>
      <c r="P43" s="350"/>
      <c r="Q43" s="350"/>
      <c r="R43" s="350"/>
      <c r="S43" s="350"/>
      <c r="T43" s="354"/>
      <c r="U43" s="354"/>
      <c r="V43" s="354"/>
      <c r="W43" s="354"/>
      <c r="X43" s="354"/>
      <c r="Y43" s="354"/>
      <c r="Z43" s="348"/>
      <c r="AA43" s="348"/>
      <c r="AB43" s="350"/>
      <c r="AC43" s="357"/>
      <c r="AD43" s="357"/>
      <c r="AE43" s="357"/>
      <c r="AF43" s="357"/>
      <c r="AG43" s="357"/>
      <c r="AH43" s="357"/>
      <c r="AI43" s="357"/>
      <c r="AJ43" s="357"/>
      <c r="AK43" s="357"/>
      <c r="AL43" s="357"/>
      <c r="AM43" s="357"/>
      <c r="AN43" s="357"/>
      <c r="AO43" s="357"/>
      <c r="AP43" s="357"/>
      <c r="AQ43" s="357"/>
      <c r="AR43" s="357"/>
      <c r="AS43" s="357"/>
      <c r="AT43" s="357"/>
    </row>
    <row r="44" spans="1:46" s="353" customFormat="1" ht="15.95" customHeight="1">
      <c r="I44" s="937" t="s">
        <v>358</v>
      </c>
      <c r="J44" s="937"/>
      <c r="K44" s="937"/>
      <c r="L44" s="937"/>
      <c r="M44" s="937"/>
      <c r="N44" s="937"/>
      <c r="O44" s="937"/>
      <c r="P44" s="354"/>
      <c r="Q44" s="934" t="e">
        <f>'様式第８号誓約書(暴力団)'!F45:I45</f>
        <v>#VALUE!</v>
      </c>
      <c r="R44" s="935"/>
      <c r="S44" s="935"/>
      <c r="T44" s="935"/>
      <c r="U44" s="935"/>
      <c r="V44" s="935"/>
      <c r="W44" s="935"/>
      <c r="X44" s="935"/>
      <c r="Y44" s="935"/>
      <c r="Z44" s="935"/>
      <c r="AA44" s="935"/>
      <c r="AB44" s="935"/>
      <c r="AC44" s="935"/>
      <c r="AD44" s="935"/>
      <c r="AE44" s="935"/>
      <c r="AF44" s="935"/>
      <c r="AG44" s="935"/>
      <c r="AH44" s="935"/>
      <c r="AI44" s="935"/>
      <c r="AJ44" s="935"/>
      <c r="AK44" s="935"/>
      <c r="AL44" s="935"/>
      <c r="AM44" s="935"/>
      <c r="AN44" s="935"/>
      <c r="AO44" s="935"/>
      <c r="AP44" s="935"/>
      <c r="AQ44" s="935"/>
      <c r="AR44" s="935"/>
      <c r="AS44" s="935"/>
      <c r="AT44" s="936"/>
    </row>
    <row r="45" spans="1:46" s="353" customFormat="1" ht="3" customHeight="1">
      <c r="I45" s="359"/>
      <c r="J45" s="359"/>
      <c r="K45" s="359"/>
      <c r="L45" s="359"/>
      <c r="M45" s="359"/>
      <c r="N45" s="359"/>
      <c r="O45" s="359"/>
      <c r="P45" s="354"/>
      <c r="Q45" s="348"/>
      <c r="R45" s="348"/>
      <c r="S45" s="348"/>
      <c r="T45" s="348"/>
      <c r="U45" s="348"/>
      <c r="V45" s="348"/>
      <c r="W45" s="348"/>
      <c r="X45" s="348"/>
      <c r="Y45" s="348"/>
      <c r="Z45" s="348"/>
      <c r="AA45" s="348"/>
      <c r="AB45" s="348"/>
      <c r="AC45" s="348"/>
      <c r="AD45" s="348"/>
      <c r="AE45" s="348"/>
      <c r="AF45" s="348"/>
      <c r="AG45" s="348"/>
      <c r="AH45" s="348"/>
      <c r="AI45" s="348"/>
      <c r="AJ45" s="348"/>
      <c r="AK45" s="348"/>
      <c r="AL45" s="348"/>
      <c r="AM45" s="348"/>
      <c r="AN45" s="348"/>
      <c r="AO45" s="348"/>
      <c r="AP45" s="348"/>
      <c r="AQ45" s="348"/>
      <c r="AR45" s="348"/>
      <c r="AS45" s="348"/>
      <c r="AT45" s="348"/>
    </row>
    <row r="46" spans="1:46" s="353" customFormat="1" ht="14.1" customHeight="1">
      <c r="I46" s="937" t="s">
        <v>813</v>
      </c>
      <c r="J46" s="937"/>
      <c r="K46" s="937"/>
      <c r="L46" s="937"/>
      <c r="M46" s="937"/>
      <c r="N46" s="937"/>
      <c r="O46" s="937"/>
      <c r="P46" s="348"/>
      <c r="Q46" s="934" t="str">
        <f>CONCATENATE(共通様式!AF30,共通様式!BO30)</f>
        <v/>
      </c>
      <c r="R46" s="935"/>
      <c r="S46" s="935"/>
      <c r="T46" s="935"/>
      <c r="U46" s="935"/>
      <c r="V46" s="935"/>
      <c r="W46" s="935"/>
      <c r="X46" s="935"/>
      <c r="Y46" s="935"/>
      <c r="Z46" s="935"/>
      <c r="AA46" s="935"/>
      <c r="AB46" s="935"/>
      <c r="AC46" s="935"/>
      <c r="AD46" s="935"/>
      <c r="AE46" s="935"/>
      <c r="AF46" s="935"/>
      <c r="AG46" s="935"/>
      <c r="AH46" s="935"/>
      <c r="AI46" s="935"/>
      <c r="AJ46" s="935"/>
      <c r="AK46" s="935"/>
      <c r="AL46" s="935"/>
      <c r="AM46" s="935"/>
      <c r="AN46" s="935"/>
      <c r="AO46" s="935"/>
      <c r="AP46" s="935"/>
      <c r="AQ46" s="935"/>
      <c r="AR46" s="935"/>
      <c r="AS46" s="935"/>
      <c r="AT46" s="936"/>
    </row>
    <row r="47" spans="1:46" s="353" customFormat="1" ht="3" customHeight="1">
      <c r="I47" s="359"/>
      <c r="J47" s="359"/>
      <c r="K47" s="359"/>
      <c r="L47" s="359"/>
      <c r="M47" s="359"/>
      <c r="N47" s="359"/>
      <c r="O47" s="359"/>
      <c r="P47" s="348"/>
      <c r="Q47" s="350"/>
      <c r="R47" s="350"/>
      <c r="S47" s="350"/>
      <c r="T47" s="359"/>
      <c r="U47" s="359"/>
      <c r="V47" s="359"/>
      <c r="W47" s="359"/>
      <c r="X47" s="359"/>
      <c r="Y47" s="359"/>
      <c r="Z47" s="348"/>
      <c r="AA47" s="348"/>
      <c r="AB47" s="350"/>
      <c r="AC47" s="361"/>
      <c r="AD47" s="361"/>
      <c r="AE47" s="361"/>
      <c r="AF47" s="361"/>
      <c r="AG47" s="361"/>
      <c r="AH47" s="361"/>
      <c r="AI47" s="361"/>
      <c r="AJ47" s="361"/>
      <c r="AK47" s="361"/>
      <c r="AL47" s="361"/>
      <c r="AM47" s="361"/>
      <c r="AN47" s="361"/>
      <c r="AO47" s="361"/>
      <c r="AP47" s="361"/>
      <c r="AQ47" s="361"/>
      <c r="AR47" s="361"/>
      <c r="AS47" s="361"/>
      <c r="AT47" s="361"/>
    </row>
    <row r="48" spans="1:46" s="353" customFormat="1" ht="15.95" customHeight="1">
      <c r="I48" s="937" t="s">
        <v>824</v>
      </c>
      <c r="J48" s="937"/>
      <c r="K48" s="937"/>
      <c r="L48" s="937"/>
      <c r="M48" s="937"/>
      <c r="N48" s="937"/>
      <c r="O48" s="937"/>
      <c r="P48" s="354"/>
      <c r="Q48" s="942">
        <f>共通様式!Z27</f>
        <v>0</v>
      </c>
      <c r="R48" s="943"/>
      <c r="S48" s="943"/>
      <c r="T48" s="943"/>
      <c r="U48" s="943"/>
      <c r="V48" s="943"/>
      <c r="W48" s="943"/>
      <c r="X48" s="943"/>
      <c r="Y48" s="943"/>
      <c r="Z48" s="943"/>
      <c r="AA48" s="943"/>
      <c r="AB48" s="935" t="str">
        <f>CONCATENATE(共通様式!AF32,共通様式!BO32)</f>
        <v/>
      </c>
      <c r="AC48" s="935"/>
      <c r="AD48" s="935"/>
      <c r="AE48" s="935"/>
      <c r="AF48" s="935"/>
      <c r="AG48" s="935"/>
      <c r="AH48" s="935"/>
      <c r="AI48" s="935"/>
      <c r="AJ48" s="935"/>
      <c r="AK48" s="935"/>
      <c r="AL48" s="935"/>
      <c r="AM48" s="935"/>
      <c r="AN48" s="935"/>
      <c r="AO48" s="935"/>
      <c r="AP48" s="935"/>
      <c r="AQ48" s="935"/>
      <c r="AR48" s="935"/>
      <c r="AS48" s="935"/>
      <c r="AT48" s="936"/>
    </row>
    <row r="49" spans="1:59" s="353" customFormat="1" ht="3" customHeight="1">
      <c r="I49" s="359"/>
      <c r="J49" s="359"/>
      <c r="K49" s="359"/>
      <c r="L49" s="359"/>
      <c r="M49" s="359"/>
      <c r="N49" s="359"/>
      <c r="O49" s="359"/>
      <c r="P49" s="354"/>
      <c r="Q49" s="374"/>
      <c r="R49" s="374"/>
      <c r="S49" s="374"/>
      <c r="T49" s="374"/>
      <c r="U49" s="374"/>
      <c r="V49" s="374"/>
      <c r="W49" s="374"/>
      <c r="X49" s="374"/>
      <c r="Y49" s="374"/>
      <c r="Z49" s="374"/>
      <c r="AA49" s="374"/>
      <c r="AB49" s="350"/>
      <c r="AC49" s="361"/>
      <c r="AD49" s="361"/>
      <c r="AE49" s="361"/>
      <c r="AF49" s="361"/>
      <c r="AG49" s="361"/>
      <c r="AH49" s="361"/>
      <c r="AI49" s="361"/>
      <c r="AJ49" s="361"/>
      <c r="AK49" s="361"/>
      <c r="AL49" s="361"/>
      <c r="AM49" s="361"/>
      <c r="AN49" s="361"/>
      <c r="AO49" s="361"/>
      <c r="AP49" s="361"/>
      <c r="AQ49" s="361"/>
      <c r="AR49" s="361"/>
      <c r="AS49" s="361"/>
      <c r="AT49" s="350"/>
    </row>
    <row r="50" spans="1:59" s="353" customFormat="1" ht="15.95" customHeight="1">
      <c r="I50" s="937" t="s">
        <v>66</v>
      </c>
      <c r="J50" s="937"/>
      <c r="K50" s="937"/>
      <c r="L50" s="937"/>
      <c r="M50" s="937"/>
      <c r="N50" s="937"/>
      <c r="O50" s="937"/>
      <c r="P50" s="348"/>
      <c r="Q50" s="939" t="str">
        <f>CONCATENATE(共通様式!Z36,共通様式!AL36,共通様式!AP36,共通様式!BF36,共通様式!BJ36)</f>
        <v>--</v>
      </c>
      <c r="R50" s="940"/>
      <c r="S50" s="940"/>
      <c r="T50" s="940"/>
      <c r="U50" s="940"/>
      <c r="V50" s="940"/>
      <c r="W50" s="940"/>
      <c r="X50" s="940"/>
      <c r="Y50" s="940"/>
      <c r="Z50" s="940"/>
      <c r="AA50" s="940"/>
      <c r="AB50" s="940"/>
      <c r="AC50" s="941"/>
      <c r="AD50" s="357"/>
      <c r="AE50" s="357"/>
      <c r="AF50" s="357"/>
      <c r="AG50" s="357"/>
      <c r="AH50" s="357"/>
      <c r="AI50" s="357"/>
      <c r="AJ50" s="357"/>
      <c r="AK50" s="357"/>
      <c r="AL50" s="357"/>
      <c r="AM50" s="357"/>
      <c r="AN50" s="357"/>
      <c r="AO50" s="357"/>
      <c r="AP50" s="357"/>
      <c r="AQ50" s="357"/>
      <c r="AR50" s="357"/>
      <c r="AS50" s="357"/>
      <c r="AT50" s="357"/>
    </row>
    <row r="51" spans="1:59" s="353" customFormat="1" ht="3" customHeight="1"/>
    <row r="52" spans="1:59" s="352" customFormat="1" ht="18" customHeight="1">
      <c r="A52" s="373"/>
      <c r="B52" s="373"/>
      <c r="C52" s="373"/>
      <c r="D52" s="373"/>
      <c r="E52" s="373"/>
      <c r="F52" s="373"/>
      <c r="G52" s="373"/>
      <c r="H52" s="373"/>
      <c r="I52" s="373"/>
      <c r="J52" s="373"/>
      <c r="K52" s="373"/>
      <c r="L52" s="373"/>
      <c r="M52" s="373"/>
      <c r="N52" s="373"/>
      <c r="O52" s="373"/>
      <c r="P52" s="373"/>
      <c r="Q52" s="373"/>
      <c r="R52" s="373"/>
      <c r="S52" s="373"/>
      <c r="T52" s="373"/>
      <c r="U52" s="373"/>
      <c r="V52" s="373"/>
      <c r="W52" s="373"/>
      <c r="X52" s="373"/>
      <c r="Y52" s="373"/>
      <c r="Z52" s="373"/>
      <c r="AA52" s="373"/>
      <c r="AB52" s="373"/>
      <c r="AC52" s="373"/>
      <c r="AD52" s="373"/>
      <c r="AE52" s="373"/>
      <c r="AF52" s="956"/>
      <c r="AG52" s="956"/>
      <c r="AH52" s="956"/>
      <c r="AI52" s="956"/>
      <c r="AJ52" s="956"/>
      <c r="AK52" s="956"/>
      <c r="AL52" s="956"/>
      <c r="AM52" s="956"/>
      <c r="AN52" s="956"/>
      <c r="AO52" s="956"/>
      <c r="AP52" s="373"/>
      <c r="AQ52" s="373"/>
      <c r="AR52" s="373"/>
      <c r="AS52" s="373"/>
    </row>
    <row r="53" spans="1:59" s="353" customFormat="1" ht="18" customHeight="1">
      <c r="E53" s="348" t="s">
        <v>817</v>
      </c>
      <c r="G53" s="348"/>
      <c r="H53" s="350"/>
      <c r="I53" s="350"/>
      <c r="J53" s="358"/>
      <c r="K53" s="367" t="s">
        <v>818</v>
      </c>
      <c r="L53" s="358"/>
      <c r="M53" s="358"/>
      <c r="N53" s="358"/>
      <c r="X53" s="358"/>
      <c r="Y53" s="358"/>
      <c r="Z53" s="358"/>
      <c r="AA53" s="358"/>
      <c r="AB53" s="358"/>
      <c r="BD53" s="352"/>
      <c r="BE53" s="352"/>
      <c r="BF53" s="352"/>
      <c r="BG53" s="352"/>
    </row>
    <row r="54" spans="1:59" ht="18" customHeight="1">
      <c r="E54" s="367"/>
      <c r="G54" s="348"/>
      <c r="K54" s="367" t="s">
        <v>819</v>
      </c>
      <c r="BD54" s="352"/>
      <c r="BE54" s="368"/>
      <c r="BF54" s="352"/>
      <c r="BG54" s="352"/>
    </row>
    <row r="55" spans="1:59" ht="18" customHeight="1">
      <c r="E55" s="367"/>
      <c r="G55" s="348"/>
      <c r="K55" s="367" t="s">
        <v>820</v>
      </c>
      <c r="BD55" s="352"/>
      <c r="BE55" s="369"/>
      <c r="BF55" s="352"/>
      <c r="BG55" s="352"/>
    </row>
    <row r="56" spans="1:59" ht="18" customHeight="1">
      <c r="E56" s="367"/>
      <c r="G56" s="348"/>
      <c r="H56" s="348"/>
      <c r="I56" s="348"/>
      <c r="J56" s="348"/>
      <c r="K56" s="367" t="s">
        <v>821</v>
      </c>
      <c r="L56" s="348"/>
      <c r="M56" s="348"/>
      <c r="N56" s="348"/>
      <c r="O56" s="348"/>
      <c r="P56" s="348"/>
      <c r="V56" s="348"/>
      <c r="W56" s="348"/>
      <c r="X56" s="348"/>
      <c r="Y56" s="348"/>
      <c r="Z56" s="348"/>
      <c r="AA56" s="348"/>
      <c r="AB56" s="348"/>
      <c r="AC56" s="348"/>
      <c r="AD56" s="348"/>
    </row>
    <row r="57" spans="1:59" ht="18" customHeight="1">
      <c r="E57" s="367"/>
      <c r="G57" s="348"/>
      <c r="H57" s="348"/>
      <c r="I57" s="348"/>
      <c r="J57" s="348"/>
      <c r="K57" s="367" t="s">
        <v>831</v>
      </c>
      <c r="L57" s="348"/>
      <c r="M57" s="348"/>
      <c r="N57" s="348"/>
      <c r="O57" s="348"/>
      <c r="P57" s="348"/>
      <c r="V57" s="348"/>
      <c r="W57" s="348"/>
      <c r="X57" s="348"/>
      <c r="Y57" s="348"/>
      <c r="Z57" s="348"/>
      <c r="AA57" s="348"/>
      <c r="AB57" s="348"/>
      <c r="AC57" s="348"/>
      <c r="AD57" s="348"/>
    </row>
    <row r="58" spans="1:59" ht="6" customHeight="1"/>
    <row r="59" spans="1:59" ht="18" customHeight="1">
      <c r="E59" s="348" t="s">
        <v>822</v>
      </c>
      <c r="K59" s="348" t="s">
        <v>823</v>
      </c>
    </row>
    <row r="60" spans="1:59" ht="6" customHeight="1"/>
    <row r="61" spans="1:59" ht="15.95" customHeight="1">
      <c r="A61" s="955"/>
      <c r="B61" s="955"/>
      <c r="C61" s="955"/>
      <c r="D61" s="955"/>
      <c r="E61" s="955"/>
      <c r="F61" s="955"/>
      <c r="G61" s="955"/>
      <c r="H61" s="362" t="s">
        <v>814</v>
      </c>
      <c r="I61" s="362" t="s">
        <v>815</v>
      </c>
      <c r="J61" s="363"/>
      <c r="K61" s="363"/>
      <c r="L61" s="363"/>
      <c r="M61" s="363"/>
      <c r="N61" s="363"/>
      <c r="O61" s="363"/>
      <c r="P61" s="363"/>
      <c r="Q61" s="363"/>
      <c r="R61" s="363"/>
      <c r="S61" s="363"/>
      <c r="T61" s="363"/>
      <c r="U61" s="363"/>
      <c r="V61" s="363"/>
      <c r="W61" s="363"/>
      <c r="X61" s="363"/>
      <c r="Y61" s="363"/>
      <c r="Z61" s="363"/>
      <c r="AA61" s="363"/>
      <c r="AB61" s="364"/>
      <c r="AC61" s="364"/>
      <c r="AD61" s="364"/>
      <c r="AE61" s="364"/>
    </row>
    <row r="62" spans="1:59" ht="12" customHeight="1">
      <c r="A62" s="352"/>
      <c r="B62" s="352"/>
      <c r="C62" s="352"/>
      <c r="D62" s="352"/>
      <c r="E62" s="352"/>
      <c r="F62" s="352"/>
      <c r="G62" s="352"/>
      <c r="H62" s="365"/>
      <c r="I62" s="365" t="s">
        <v>816</v>
      </c>
      <c r="J62" s="364"/>
      <c r="K62" s="364"/>
      <c r="L62" s="364"/>
      <c r="M62" s="364"/>
      <c r="N62" s="364"/>
      <c r="O62" s="364"/>
      <c r="P62" s="364"/>
      <c r="Q62" s="364"/>
      <c r="R62" s="364"/>
      <c r="S62" s="364"/>
      <c r="T62" s="364"/>
      <c r="U62" s="364"/>
      <c r="V62" s="366"/>
      <c r="W62" s="366"/>
      <c r="X62" s="364"/>
      <c r="Y62" s="364"/>
      <c r="Z62" s="364"/>
      <c r="AA62" s="364"/>
      <c r="AB62" s="364"/>
      <c r="AC62" s="364"/>
      <c r="AD62" s="364"/>
      <c r="AE62" s="364"/>
    </row>
    <row r="63" spans="1:59" s="353" customFormat="1" ht="15.95" customHeight="1">
      <c r="B63" s="370"/>
      <c r="C63" s="370"/>
      <c r="D63" s="370"/>
      <c r="E63" s="370"/>
      <c r="F63" s="370"/>
      <c r="G63" s="370"/>
      <c r="H63" s="370"/>
      <c r="I63" s="352"/>
      <c r="J63" s="352"/>
      <c r="K63" s="352"/>
      <c r="L63" s="352"/>
      <c r="M63" s="352"/>
      <c r="N63" s="352"/>
      <c r="O63" s="352"/>
      <c r="P63" s="352"/>
      <c r="Q63" s="352"/>
      <c r="R63" s="352"/>
      <c r="S63" s="352"/>
      <c r="T63" s="352"/>
      <c r="U63" s="352"/>
    </row>
    <row r="64" spans="1:59" s="353" customFormat="1" ht="15" customHeight="1"/>
    <row r="65" spans="1:44" ht="19.5" customHeight="1">
      <c r="B65" s="352"/>
      <c r="AO65" s="359"/>
      <c r="AP65" s="370"/>
      <c r="AQ65" s="370"/>
      <c r="AR65" s="370"/>
    </row>
    <row r="66" spans="1:44" ht="19.5" customHeight="1"/>
    <row r="67" spans="1:44" s="348" customFormat="1" ht="15" customHeight="1"/>
    <row r="68" spans="1:44" ht="15" customHeight="1">
      <c r="A68" s="348"/>
    </row>
    <row r="69" spans="1:44" s="348" customFormat="1" ht="15" customHeight="1"/>
    <row r="70" spans="1:44" s="348" customFormat="1" ht="15" customHeight="1"/>
  </sheetData>
  <mergeCells count="40">
    <mergeCell ref="AF52:AO52"/>
    <mergeCell ref="A61:G61"/>
    <mergeCell ref="I14:O14"/>
    <mergeCell ref="I16:O16"/>
    <mergeCell ref="Q16:AT16"/>
    <mergeCell ref="AC17:AT17"/>
    <mergeCell ref="I38:O38"/>
    <mergeCell ref="I40:O40"/>
    <mergeCell ref="Q40:AT40"/>
    <mergeCell ref="AC41:AT41"/>
    <mergeCell ref="I42:O42"/>
    <mergeCell ref="Q42:AT42"/>
    <mergeCell ref="I44:O44"/>
    <mergeCell ref="A1:C1"/>
    <mergeCell ref="Q14:S14"/>
    <mergeCell ref="U14:X14"/>
    <mergeCell ref="Q26:AC26"/>
    <mergeCell ref="Q38:S38"/>
    <mergeCell ref="U38:X38"/>
    <mergeCell ref="I24:O24"/>
    <mergeCell ref="Q24:AA24"/>
    <mergeCell ref="AB24:AT24"/>
    <mergeCell ref="I26:O26"/>
    <mergeCell ref="I18:O18"/>
    <mergeCell ref="Q18:AT18"/>
    <mergeCell ref="I20:O20"/>
    <mergeCell ref="L2:AJ2"/>
    <mergeCell ref="AK6:AU6"/>
    <mergeCell ref="A3:G3"/>
    <mergeCell ref="Q20:AT20"/>
    <mergeCell ref="I22:O22"/>
    <mergeCell ref="Q22:AT22"/>
    <mergeCell ref="Q50:AC50"/>
    <mergeCell ref="I48:O48"/>
    <mergeCell ref="Q48:AA48"/>
    <mergeCell ref="AB48:AT48"/>
    <mergeCell ref="I50:O50"/>
    <mergeCell ref="Q44:AT44"/>
    <mergeCell ref="I46:O46"/>
    <mergeCell ref="Q46:AT46"/>
  </mergeCells>
  <phoneticPr fontId="3"/>
  <pageMargins left="0.78740157480314965" right="0.19685039370078741" top="0.39370078740157483" bottom="0.39370078740157483" header="0.51181102362204722" footer="0.51181102362204722"/>
  <pageSetup paperSize="9" scale="96"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D4067-ADFC-4731-887A-43E2C0759078}">
  <sheetPr>
    <tabColor theme="1" tint="0.249977111117893"/>
  </sheetPr>
  <dimension ref="A1:D33"/>
  <sheetViews>
    <sheetView view="pageBreakPreview" zoomScale="60" zoomScaleNormal="100" workbookViewId="0">
      <selection activeCell="C22" sqref="C22"/>
    </sheetView>
  </sheetViews>
  <sheetFormatPr defaultRowHeight="14.25"/>
  <cols>
    <col min="1" max="1" width="35.125" style="336" customWidth="1"/>
    <col min="2" max="2" width="22.875" style="336" bestFit="1" customWidth="1"/>
    <col min="3" max="3" width="76.375" style="336" customWidth="1"/>
    <col min="4" max="4" width="35.125" style="336" customWidth="1"/>
    <col min="5" max="16384" width="9" style="336"/>
  </cols>
  <sheetData>
    <row r="1" spans="1:4" ht="24">
      <c r="A1" s="338" t="s">
        <v>728</v>
      </c>
    </row>
    <row r="3" spans="1:4">
      <c r="A3" s="334" t="s">
        <v>726</v>
      </c>
      <c r="B3" s="334" t="s">
        <v>671</v>
      </c>
      <c r="C3" s="334" t="s">
        <v>672</v>
      </c>
      <c r="D3" s="334" t="s">
        <v>673</v>
      </c>
    </row>
    <row r="4" spans="1:4" ht="42.75">
      <c r="A4" s="335" t="s">
        <v>674</v>
      </c>
      <c r="B4" s="337" t="s">
        <v>675</v>
      </c>
      <c r="C4" s="337" t="s">
        <v>676</v>
      </c>
      <c r="D4" s="335" t="s">
        <v>335</v>
      </c>
    </row>
    <row r="5" spans="1:4">
      <c r="A5" s="335" t="s">
        <v>338</v>
      </c>
      <c r="B5" s="337" t="s">
        <v>677</v>
      </c>
      <c r="C5" s="337" t="s">
        <v>678</v>
      </c>
      <c r="D5" s="335" t="s">
        <v>338</v>
      </c>
    </row>
    <row r="6" spans="1:4">
      <c r="A6" s="335" t="s">
        <v>286</v>
      </c>
      <c r="B6" s="337" t="s">
        <v>677</v>
      </c>
      <c r="C6" s="337" t="s">
        <v>679</v>
      </c>
      <c r="D6" s="335" t="s">
        <v>286</v>
      </c>
    </row>
    <row r="7" spans="1:4" ht="28.5">
      <c r="A7" s="335" t="s">
        <v>287</v>
      </c>
      <c r="B7" s="337" t="s">
        <v>677</v>
      </c>
      <c r="C7" s="337" t="s">
        <v>680</v>
      </c>
      <c r="D7" s="335" t="s">
        <v>287</v>
      </c>
    </row>
    <row r="8" spans="1:4" ht="99.75">
      <c r="A8" s="335" t="s">
        <v>549</v>
      </c>
      <c r="B8" s="337" t="s">
        <v>681</v>
      </c>
      <c r="C8" s="337" t="s">
        <v>682</v>
      </c>
      <c r="D8" s="335" t="s">
        <v>549</v>
      </c>
    </row>
    <row r="9" spans="1:4">
      <c r="A9" s="335" t="s">
        <v>550</v>
      </c>
      <c r="B9" s="337" t="s">
        <v>683</v>
      </c>
      <c r="C9" s="337" t="s">
        <v>684</v>
      </c>
      <c r="D9" s="335" t="s">
        <v>550</v>
      </c>
    </row>
    <row r="10" spans="1:4">
      <c r="A10" s="335" t="s">
        <v>289</v>
      </c>
      <c r="B10" s="337" t="s">
        <v>677</v>
      </c>
      <c r="C10" s="337" t="s">
        <v>685</v>
      </c>
      <c r="D10" s="335" t="s">
        <v>289</v>
      </c>
    </row>
    <row r="11" spans="1:4" ht="42.75">
      <c r="A11" s="335" t="s">
        <v>290</v>
      </c>
      <c r="B11" s="337" t="s">
        <v>686</v>
      </c>
      <c r="C11" s="337" t="s">
        <v>687</v>
      </c>
      <c r="D11" s="335" t="s">
        <v>290</v>
      </c>
    </row>
    <row r="12" spans="1:4" ht="42.75">
      <c r="A12" s="335" t="s">
        <v>551</v>
      </c>
      <c r="B12" s="337" t="s">
        <v>688</v>
      </c>
      <c r="C12" s="337" t="s">
        <v>689</v>
      </c>
      <c r="D12" s="335" t="s">
        <v>551</v>
      </c>
    </row>
    <row r="13" spans="1:4" ht="28.5">
      <c r="A13" s="335" t="s">
        <v>552</v>
      </c>
      <c r="B13" s="337" t="s">
        <v>690</v>
      </c>
      <c r="C13" s="337" t="s">
        <v>691</v>
      </c>
      <c r="D13" s="335" t="s">
        <v>552</v>
      </c>
    </row>
    <row r="14" spans="1:4" ht="28.5">
      <c r="A14" s="335" t="s">
        <v>553</v>
      </c>
      <c r="B14" s="337" t="s">
        <v>692</v>
      </c>
      <c r="C14" s="337" t="s">
        <v>693</v>
      </c>
      <c r="D14" s="335" t="s">
        <v>553</v>
      </c>
    </row>
    <row r="15" spans="1:4">
      <c r="A15" s="335" t="s">
        <v>554</v>
      </c>
      <c r="B15" s="337" t="s">
        <v>694</v>
      </c>
      <c r="C15" s="337" t="s">
        <v>695</v>
      </c>
      <c r="D15" s="335" t="s">
        <v>554</v>
      </c>
    </row>
    <row r="16" spans="1:4">
      <c r="A16" s="335" t="s">
        <v>294</v>
      </c>
      <c r="B16" s="337" t="s">
        <v>696</v>
      </c>
      <c r="C16" s="337" t="s">
        <v>697</v>
      </c>
      <c r="D16" s="335" t="s">
        <v>294</v>
      </c>
    </row>
    <row r="17" spans="1:4">
      <c r="A17" s="335" t="s">
        <v>555</v>
      </c>
      <c r="B17" s="337" t="s">
        <v>698</v>
      </c>
      <c r="C17" s="337" t="s">
        <v>699</v>
      </c>
      <c r="D17" s="335" t="s">
        <v>555</v>
      </c>
    </row>
    <row r="18" spans="1:4">
      <c r="A18" s="335" t="s">
        <v>296</v>
      </c>
      <c r="B18" s="337" t="s">
        <v>677</v>
      </c>
      <c r="C18" s="337" t="s">
        <v>700</v>
      </c>
      <c r="D18" s="335" t="s">
        <v>296</v>
      </c>
    </row>
    <row r="19" spans="1:4">
      <c r="A19" s="335" t="s">
        <v>297</v>
      </c>
      <c r="B19" s="337" t="s">
        <v>677</v>
      </c>
      <c r="C19" s="337" t="s">
        <v>701</v>
      </c>
      <c r="D19" s="335" t="s">
        <v>297</v>
      </c>
    </row>
    <row r="20" spans="1:4" ht="31.5" customHeight="1">
      <c r="A20" s="335" t="s">
        <v>298</v>
      </c>
      <c r="B20" s="337" t="s">
        <v>702</v>
      </c>
      <c r="C20" s="337" t="s">
        <v>703</v>
      </c>
      <c r="D20" s="335" t="s">
        <v>298</v>
      </c>
    </row>
    <row r="21" spans="1:4" ht="28.5">
      <c r="A21" s="335" t="s">
        <v>299</v>
      </c>
      <c r="B21" s="337" t="s">
        <v>677</v>
      </c>
      <c r="C21" s="337" t="s">
        <v>704</v>
      </c>
      <c r="D21" s="335" t="s">
        <v>299</v>
      </c>
    </row>
    <row r="22" spans="1:4" ht="28.5">
      <c r="A22" s="335" t="s">
        <v>300</v>
      </c>
      <c r="B22" s="337" t="s">
        <v>677</v>
      </c>
      <c r="C22" s="337" t="s">
        <v>705</v>
      </c>
      <c r="D22" s="335" t="s">
        <v>300</v>
      </c>
    </row>
    <row r="23" spans="1:4" ht="42.75">
      <c r="A23" s="335" t="s">
        <v>301</v>
      </c>
      <c r="B23" s="337" t="s">
        <v>706</v>
      </c>
      <c r="C23" s="337" t="s">
        <v>707</v>
      </c>
      <c r="D23" s="335" t="s">
        <v>301</v>
      </c>
    </row>
    <row r="24" spans="1:4" ht="28.5">
      <c r="A24" s="335" t="s">
        <v>302</v>
      </c>
      <c r="B24" s="337" t="s">
        <v>708</v>
      </c>
      <c r="C24" s="337" t="s">
        <v>709</v>
      </c>
      <c r="D24" s="335" t="s">
        <v>302</v>
      </c>
    </row>
    <row r="25" spans="1:4" ht="28.5">
      <c r="A25" s="335" t="s">
        <v>303</v>
      </c>
      <c r="B25" s="337" t="s">
        <v>710</v>
      </c>
      <c r="C25" s="337" t="s">
        <v>711</v>
      </c>
      <c r="D25" s="335" t="s">
        <v>303</v>
      </c>
    </row>
    <row r="26" spans="1:4" ht="28.5">
      <c r="A26" s="335" t="s">
        <v>304</v>
      </c>
      <c r="B26" s="337" t="s">
        <v>712</v>
      </c>
      <c r="C26" s="337" t="s">
        <v>713</v>
      </c>
      <c r="D26" s="335" t="s">
        <v>304</v>
      </c>
    </row>
    <row r="27" spans="1:4" ht="28.5">
      <c r="A27" s="335" t="s">
        <v>714</v>
      </c>
      <c r="B27" s="337" t="s">
        <v>715</v>
      </c>
      <c r="C27" s="337" t="s">
        <v>716</v>
      </c>
      <c r="D27" s="335" t="s">
        <v>714</v>
      </c>
    </row>
    <row r="28" spans="1:4" ht="28.5">
      <c r="A28" s="335" t="s">
        <v>306</v>
      </c>
      <c r="B28" s="337" t="s">
        <v>677</v>
      </c>
      <c r="C28" s="337" t="s">
        <v>717</v>
      </c>
      <c r="D28" s="335" t="s">
        <v>306</v>
      </c>
    </row>
    <row r="29" spans="1:4" ht="28.5">
      <c r="A29" s="335" t="s">
        <v>307</v>
      </c>
      <c r="B29" s="337" t="s">
        <v>718</v>
      </c>
      <c r="C29" s="337" t="s">
        <v>719</v>
      </c>
      <c r="D29" s="335" t="s">
        <v>307</v>
      </c>
    </row>
    <row r="30" spans="1:4" ht="57">
      <c r="A30" s="335" t="s">
        <v>556</v>
      </c>
      <c r="B30" s="337" t="s">
        <v>720</v>
      </c>
      <c r="C30" s="337" t="s">
        <v>721</v>
      </c>
      <c r="D30" s="335" t="s">
        <v>556</v>
      </c>
    </row>
    <row r="31" spans="1:4">
      <c r="A31" s="335" t="s">
        <v>309</v>
      </c>
      <c r="B31" s="337" t="s">
        <v>722</v>
      </c>
      <c r="C31" s="337" t="s">
        <v>723</v>
      </c>
      <c r="D31" s="335" t="s">
        <v>309</v>
      </c>
    </row>
    <row r="32" spans="1:4">
      <c r="A32" s="335" t="s">
        <v>557</v>
      </c>
      <c r="B32" s="337" t="s">
        <v>725</v>
      </c>
      <c r="C32" s="337" t="s">
        <v>724</v>
      </c>
      <c r="D32" s="335" t="s">
        <v>557</v>
      </c>
    </row>
    <row r="33" spans="1:4">
      <c r="A33" s="335"/>
      <c r="B33" s="335"/>
      <c r="C33" s="335"/>
      <c r="D33" s="335"/>
    </row>
  </sheetData>
  <phoneticPr fontId="3"/>
  <pageMargins left="0.7" right="0.7" top="0.75" bottom="0.75" header="0.3" footer="0.3"/>
  <pageSetup paperSize="9" scale="5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1D026-8ABF-4F7B-AB88-92679FA2B3CB}">
  <sheetPr>
    <tabColor theme="1" tint="0.249977111117893"/>
  </sheetPr>
  <dimension ref="A1:B20"/>
  <sheetViews>
    <sheetView view="pageBreakPreview" zoomScale="60" zoomScaleNormal="100" workbookViewId="0">
      <selection activeCell="A8" sqref="A8"/>
    </sheetView>
  </sheetViews>
  <sheetFormatPr defaultRowHeight="14.25"/>
  <cols>
    <col min="1" max="1" width="35.125" style="336" customWidth="1"/>
    <col min="2" max="2" width="22.875" style="336" bestFit="1" customWidth="1"/>
    <col min="3" max="3" width="76.375" style="336" customWidth="1"/>
    <col min="4" max="4" width="35.125" style="336" customWidth="1"/>
    <col min="5" max="16384" width="9" style="336"/>
  </cols>
  <sheetData>
    <row r="1" spans="1:2" ht="24">
      <c r="A1" s="338" t="s">
        <v>747</v>
      </c>
    </row>
    <row r="2" spans="1:2">
      <c r="A2" s="335" t="s">
        <v>729</v>
      </c>
      <c r="B2" s="335" t="s">
        <v>730</v>
      </c>
    </row>
    <row r="3" spans="1:2">
      <c r="A3" s="335" t="s">
        <v>731</v>
      </c>
      <c r="B3" s="335" t="s">
        <v>732</v>
      </c>
    </row>
    <row r="4" spans="1:2">
      <c r="A4" s="335" t="s">
        <v>733</v>
      </c>
      <c r="B4" s="335" t="s">
        <v>734</v>
      </c>
    </row>
    <row r="5" spans="1:2">
      <c r="A5" s="335" t="s">
        <v>735</v>
      </c>
      <c r="B5" s="335" t="s">
        <v>736</v>
      </c>
    </row>
    <row r="6" spans="1:2">
      <c r="A6" s="335" t="s">
        <v>737</v>
      </c>
      <c r="B6" s="335" t="s">
        <v>738</v>
      </c>
    </row>
    <row r="7" spans="1:2">
      <c r="A7" s="335" t="s">
        <v>739</v>
      </c>
      <c r="B7" s="335" t="s">
        <v>740</v>
      </c>
    </row>
    <row r="8" spans="1:2">
      <c r="A8" s="335" t="s">
        <v>741</v>
      </c>
      <c r="B8" s="335" t="s">
        <v>742</v>
      </c>
    </row>
    <row r="9" spans="1:2">
      <c r="A9" s="335" t="s">
        <v>743</v>
      </c>
      <c r="B9" s="335" t="s">
        <v>744</v>
      </c>
    </row>
    <row r="10" spans="1:2">
      <c r="A10" s="335" t="s">
        <v>745</v>
      </c>
      <c r="B10" s="335" t="s">
        <v>746</v>
      </c>
    </row>
    <row r="20" ht="31.5" customHeight="1"/>
  </sheetData>
  <phoneticPr fontId="3"/>
  <pageMargins left="0.7" right="0.7" top="0.75" bottom="0.75" header="0.3" footer="0.3"/>
  <pageSetup paperSize="9" scale="5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CFE01-9B52-4E45-AE63-6BB37A8C8839}">
  <sheetPr>
    <tabColor theme="1" tint="0.249977111117893"/>
  </sheetPr>
  <dimension ref="A1:C124"/>
  <sheetViews>
    <sheetView showGridLines="0" view="pageBreakPreview" zoomScaleNormal="100" zoomScaleSheetLayoutView="100" workbookViewId="0">
      <selection activeCell="I25" sqref="I25"/>
    </sheetView>
  </sheetViews>
  <sheetFormatPr defaultColWidth="7" defaultRowHeight="13.5" customHeight="1"/>
  <cols>
    <col min="1" max="1" width="16.5" style="221" customWidth="1"/>
    <col min="2" max="2" width="5.25" style="235" bestFit="1" customWidth="1"/>
    <col min="3" max="3" width="75" style="236" customWidth="1"/>
    <col min="4" max="256" width="7" style="221"/>
    <col min="257" max="257" width="16.5" style="221" customWidth="1"/>
    <col min="258" max="258" width="5.25" style="221" bestFit="1" customWidth="1"/>
    <col min="259" max="259" width="75" style="221" customWidth="1"/>
    <col min="260" max="512" width="7" style="221"/>
    <col min="513" max="513" width="16.5" style="221" customWidth="1"/>
    <col min="514" max="514" width="5.25" style="221" bestFit="1" customWidth="1"/>
    <col min="515" max="515" width="75" style="221" customWidth="1"/>
    <col min="516" max="768" width="7" style="221"/>
    <col min="769" max="769" width="16.5" style="221" customWidth="1"/>
    <col min="770" max="770" width="5.25" style="221" bestFit="1" customWidth="1"/>
    <col min="771" max="771" width="75" style="221" customWidth="1"/>
    <col min="772" max="1024" width="7" style="221"/>
    <col min="1025" max="1025" width="16.5" style="221" customWidth="1"/>
    <col min="1026" max="1026" width="5.25" style="221" bestFit="1" customWidth="1"/>
    <col min="1027" max="1027" width="75" style="221" customWidth="1"/>
    <col min="1028" max="1280" width="7" style="221"/>
    <col min="1281" max="1281" width="16.5" style="221" customWidth="1"/>
    <col min="1282" max="1282" width="5.25" style="221" bestFit="1" customWidth="1"/>
    <col min="1283" max="1283" width="75" style="221" customWidth="1"/>
    <col min="1284" max="1536" width="7" style="221"/>
    <col min="1537" max="1537" width="16.5" style="221" customWidth="1"/>
    <col min="1538" max="1538" width="5.25" style="221" bestFit="1" customWidth="1"/>
    <col min="1539" max="1539" width="75" style="221" customWidth="1"/>
    <col min="1540" max="1792" width="7" style="221"/>
    <col min="1793" max="1793" width="16.5" style="221" customWidth="1"/>
    <col min="1794" max="1794" width="5.25" style="221" bestFit="1" customWidth="1"/>
    <col min="1795" max="1795" width="75" style="221" customWidth="1"/>
    <col min="1796" max="2048" width="7" style="221"/>
    <col min="2049" max="2049" width="16.5" style="221" customWidth="1"/>
    <col min="2050" max="2050" width="5.25" style="221" bestFit="1" customWidth="1"/>
    <col min="2051" max="2051" width="75" style="221" customWidth="1"/>
    <col min="2052" max="2304" width="7" style="221"/>
    <col min="2305" max="2305" width="16.5" style="221" customWidth="1"/>
    <col min="2306" max="2306" width="5.25" style="221" bestFit="1" customWidth="1"/>
    <col min="2307" max="2307" width="75" style="221" customWidth="1"/>
    <col min="2308" max="2560" width="7" style="221"/>
    <col min="2561" max="2561" width="16.5" style="221" customWidth="1"/>
    <col min="2562" max="2562" width="5.25" style="221" bestFit="1" customWidth="1"/>
    <col min="2563" max="2563" width="75" style="221" customWidth="1"/>
    <col min="2564" max="2816" width="7" style="221"/>
    <col min="2817" max="2817" width="16.5" style="221" customWidth="1"/>
    <col min="2818" max="2818" width="5.25" style="221" bestFit="1" customWidth="1"/>
    <col min="2819" max="2819" width="75" style="221" customWidth="1"/>
    <col min="2820" max="3072" width="7" style="221"/>
    <col min="3073" max="3073" width="16.5" style="221" customWidth="1"/>
    <col min="3074" max="3074" width="5.25" style="221" bestFit="1" customWidth="1"/>
    <col min="3075" max="3075" width="75" style="221" customWidth="1"/>
    <col min="3076" max="3328" width="7" style="221"/>
    <col min="3329" max="3329" width="16.5" style="221" customWidth="1"/>
    <col min="3330" max="3330" width="5.25" style="221" bestFit="1" customWidth="1"/>
    <col min="3331" max="3331" width="75" style="221" customWidth="1"/>
    <col min="3332" max="3584" width="7" style="221"/>
    <col min="3585" max="3585" width="16.5" style="221" customWidth="1"/>
    <col min="3586" max="3586" width="5.25" style="221" bestFit="1" customWidth="1"/>
    <col min="3587" max="3587" width="75" style="221" customWidth="1"/>
    <col min="3588" max="3840" width="7" style="221"/>
    <col min="3841" max="3841" width="16.5" style="221" customWidth="1"/>
    <col min="3842" max="3842" width="5.25" style="221" bestFit="1" customWidth="1"/>
    <col min="3843" max="3843" width="75" style="221" customWidth="1"/>
    <col min="3844" max="4096" width="7" style="221"/>
    <col min="4097" max="4097" width="16.5" style="221" customWidth="1"/>
    <col min="4098" max="4098" width="5.25" style="221" bestFit="1" customWidth="1"/>
    <col min="4099" max="4099" width="75" style="221" customWidth="1"/>
    <col min="4100" max="4352" width="7" style="221"/>
    <col min="4353" max="4353" width="16.5" style="221" customWidth="1"/>
    <col min="4354" max="4354" width="5.25" style="221" bestFit="1" customWidth="1"/>
    <col min="4355" max="4355" width="75" style="221" customWidth="1"/>
    <col min="4356" max="4608" width="7" style="221"/>
    <col min="4609" max="4609" width="16.5" style="221" customWidth="1"/>
    <col min="4610" max="4610" width="5.25" style="221" bestFit="1" customWidth="1"/>
    <col min="4611" max="4611" width="75" style="221" customWidth="1"/>
    <col min="4612" max="4864" width="7" style="221"/>
    <col min="4865" max="4865" width="16.5" style="221" customWidth="1"/>
    <col min="4866" max="4866" width="5.25" style="221" bestFit="1" customWidth="1"/>
    <col min="4867" max="4867" width="75" style="221" customWidth="1"/>
    <col min="4868" max="5120" width="7" style="221"/>
    <col min="5121" max="5121" width="16.5" style="221" customWidth="1"/>
    <col min="5122" max="5122" width="5.25" style="221" bestFit="1" customWidth="1"/>
    <col min="5123" max="5123" width="75" style="221" customWidth="1"/>
    <col min="5124" max="5376" width="7" style="221"/>
    <col min="5377" max="5377" width="16.5" style="221" customWidth="1"/>
    <col min="5378" max="5378" width="5.25" style="221" bestFit="1" customWidth="1"/>
    <col min="5379" max="5379" width="75" style="221" customWidth="1"/>
    <col min="5380" max="5632" width="7" style="221"/>
    <col min="5633" max="5633" width="16.5" style="221" customWidth="1"/>
    <col min="5634" max="5634" width="5.25" style="221" bestFit="1" customWidth="1"/>
    <col min="5635" max="5635" width="75" style="221" customWidth="1"/>
    <col min="5636" max="5888" width="7" style="221"/>
    <col min="5889" max="5889" width="16.5" style="221" customWidth="1"/>
    <col min="5890" max="5890" width="5.25" style="221" bestFit="1" customWidth="1"/>
    <col min="5891" max="5891" width="75" style="221" customWidth="1"/>
    <col min="5892" max="6144" width="7" style="221"/>
    <col min="6145" max="6145" width="16.5" style="221" customWidth="1"/>
    <col min="6146" max="6146" width="5.25" style="221" bestFit="1" customWidth="1"/>
    <col min="6147" max="6147" width="75" style="221" customWidth="1"/>
    <col min="6148" max="6400" width="7" style="221"/>
    <col min="6401" max="6401" width="16.5" style="221" customWidth="1"/>
    <col min="6402" max="6402" width="5.25" style="221" bestFit="1" customWidth="1"/>
    <col min="6403" max="6403" width="75" style="221" customWidth="1"/>
    <col min="6404" max="6656" width="7" style="221"/>
    <col min="6657" max="6657" width="16.5" style="221" customWidth="1"/>
    <col min="6658" max="6658" width="5.25" style="221" bestFit="1" customWidth="1"/>
    <col min="6659" max="6659" width="75" style="221" customWidth="1"/>
    <col min="6660" max="6912" width="7" style="221"/>
    <col min="6913" max="6913" width="16.5" style="221" customWidth="1"/>
    <col min="6914" max="6914" width="5.25" style="221" bestFit="1" customWidth="1"/>
    <col min="6915" max="6915" width="75" style="221" customWidth="1"/>
    <col min="6916" max="7168" width="7" style="221"/>
    <col min="7169" max="7169" width="16.5" style="221" customWidth="1"/>
    <col min="7170" max="7170" width="5.25" style="221" bestFit="1" customWidth="1"/>
    <col min="7171" max="7171" width="75" style="221" customWidth="1"/>
    <col min="7172" max="7424" width="7" style="221"/>
    <col min="7425" max="7425" width="16.5" style="221" customWidth="1"/>
    <col min="7426" max="7426" width="5.25" style="221" bestFit="1" customWidth="1"/>
    <col min="7427" max="7427" width="75" style="221" customWidth="1"/>
    <col min="7428" max="7680" width="7" style="221"/>
    <col min="7681" max="7681" width="16.5" style="221" customWidth="1"/>
    <col min="7682" max="7682" width="5.25" style="221" bestFit="1" customWidth="1"/>
    <col min="7683" max="7683" width="75" style="221" customWidth="1"/>
    <col min="7684" max="7936" width="7" style="221"/>
    <col min="7937" max="7937" width="16.5" style="221" customWidth="1"/>
    <col min="7938" max="7938" width="5.25" style="221" bestFit="1" customWidth="1"/>
    <col min="7939" max="7939" width="75" style="221" customWidth="1"/>
    <col min="7940" max="8192" width="7" style="221"/>
    <col min="8193" max="8193" width="16.5" style="221" customWidth="1"/>
    <col min="8194" max="8194" width="5.25" style="221" bestFit="1" customWidth="1"/>
    <col min="8195" max="8195" width="75" style="221" customWidth="1"/>
    <col min="8196" max="8448" width="7" style="221"/>
    <col min="8449" max="8449" width="16.5" style="221" customWidth="1"/>
    <col min="8450" max="8450" width="5.25" style="221" bestFit="1" customWidth="1"/>
    <col min="8451" max="8451" width="75" style="221" customWidth="1"/>
    <col min="8452" max="8704" width="7" style="221"/>
    <col min="8705" max="8705" width="16.5" style="221" customWidth="1"/>
    <col min="8706" max="8706" width="5.25" style="221" bestFit="1" customWidth="1"/>
    <col min="8707" max="8707" width="75" style="221" customWidth="1"/>
    <col min="8708" max="8960" width="7" style="221"/>
    <col min="8961" max="8961" width="16.5" style="221" customWidth="1"/>
    <col min="8962" max="8962" width="5.25" style="221" bestFit="1" customWidth="1"/>
    <col min="8963" max="8963" width="75" style="221" customWidth="1"/>
    <col min="8964" max="9216" width="7" style="221"/>
    <col min="9217" max="9217" width="16.5" style="221" customWidth="1"/>
    <col min="9218" max="9218" width="5.25" style="221" bestFit="1" customWidth="1"/>
    <col min="9219" max="9219" width="75" style="221" customWidth="1"/>
    <col min="9220" max="9472" width="7" style="221"/>
    <col min="9473" max="9473" width="16.5" style="221" customWidth="1"/>
    <col min="9474" max="9474" width="5.25" style="221" bestFit="1" customWidth="1"/>
    <col min="9475" max="9475" width="75" style="221" customWidth="1"/>
    <col min="9476" max="9728" width="7" style="221"/>
    <col min="9729" max="9729" width="16.5" style="221" customWidth="1"/>
    <col min="9730" max="9730" width="5.25" style="221" bestFit="1" customWidth="1"/>
    <col min="9731" max="9731" width="75" style="221" customWidth="1"/>
    <col min="9732" max="9984" width="7" style="221"/>
    <col min="9985" max="9985" width="16.5" style="221" customWidth="1"/>
    <col min="9986" max="9986" width="5.25" style="221" bestFit="1" customWidth="1"/>
    <col min="9987" max="9987" width="75" style="221" customWidth="1"/>
    <col min="9988" max="10240" width="7" style="221"/>
    <col min="10241" max="10241" width="16.5" style="221" customWidth="1"/>
    <col min="10242" max="10242" width="5.25" style="221" bestFit="1" customWidth="1"/>
    <col min="10243" max="10243" width="75" style="221" customWidth="1"/>
    <col min="10244" max="10496" width="7" style="221"/>
    <col min="10497" max="10497" width="16.5" style="221" customWidth="1"/>
    <col min="10498" max="10498" width="5.25" style="221" bestFit="1" customWidth="1"/>
    <col min="10499" max="10499" width="75" style="221" customWidth="1"/>
    <col min="10500" max="10752" width="7" style="221"/>
    <col min="10753" max="10753" width="16.5" style="221" customWidth="1"/>
    <col min="10754" max="10754" width="5.25" style="221" bestFit="1" customWidth="1"/>
    <col min="10755" max="10755" width="75" style="221" customWidth="1"/>
    <col min="10756" max="11008" width="7" style="221"/>
    <col min="11009" max="11009" width="16.5" style="221" customWidth="1"/>
    <col min="11010" max="11010" width="5.25" style="221" bestFit="1" customWidth="1"/>
    <col min="11011" max="11011" width="75" style="221" customWidth="1"/>
    <col min="11012" max="11264" width="7" style="221"/>
    <col min="11265" max="11265" width="16.5" style="221" customWidth="1"/>
    <col min="11266" max="11266" width="5.25" style="221" bestFit="1" customWidth="1"/>
    <col min="11267" max="11267" width="75" style="221" customWidth="1"/>
    <col min="11268" max="11520" width="7" style="221"/>
    <col min="11521" max="11521" width="16.5" style="221" customWidth="1"/>
    <col min="11522" max="11522" width="5.25" style="221" bestFit="1" customWidth="1"/>
    <col min="11523" max="11523" width="75" style="221" customWidth="1"/>
    <col min="11524" max="11776" width="7" style="221"/>
    <col min="11777" max="11777" width="16.5" style="221" customWidth="1"/>
    <col min="11778" max="11778" width="5.25" style="221" bestFit="1" customWidth="1"/>
    <col min="11779" max="11779" width="75" style="221" customWidth="1"/>
    <col min="11780" max="12032" width="7" style="221"/>
    <col min="12033" max="12033" width="16.5" style="221" customWidth="1"/>
    <col min="12034" max="12034" width="5.25" style="221" bestFit="1" customWidth="1"/>
    <col min="12035" max="12035" width="75" style="221" customWidth="1"/>
    <col min="12036" max="12288" width="7" style="221"/>
    <col min="12289" max="12289" width="16.5" style="221" customWidth="1"/>
    <col min="12290" max="12290" width="5.25" style="221" bestFit="1" customWidth="1"/>
    <col min="12291" max="12291" width="75" style="221" customWidth="1"/>
    <col min="12292" max="12544" width="7" style="221"/>
    <col min="12545" max="12545" width="16.5" style="221" customWidth="1"/>
    <col min="12546" max="12546" width="5.25" style="221" bestFit="1" customWidth="1"/>
    <col min="12547" max="12547" width="75" style="221" customWidth="1"/>
    <col min="12548" max="12800" width="7" style="221"/>
    <col min="12801" max="12801" width="16.5" style="221" customWidth="1"/>
    <col min="12802" max="12802" width="5.25" style="221" bestFit="1" customWidth="1"/>
    <col min="12803" max="12803" width="75" style="221" customWidth="1"/>
    <col min="12804" max="13056" width="7" style="221"/>
    <col min="13057" max="13057" width="16.5" style="221" customWidth="1"/>
    <col min="13058" max="13058" width="5.25" style="221" bestFit="1" customWidth="1"/>
    <col min="13059" max="13059" width="75" style="221" customWidth="1"/>
    <col min="13060" max="13312" width="7" style="221"/>
    <col min="13313" max="13313" width="16.5" style="221" customWidth="1"/>
    <col min="13314" max="13314" width="5.25" style="221" bestFit="1" customWidth="1"/>
    <col min="13315" max="13315" width="75" style="221" customWidth="1"/>
    <col min="13316" max="13568" width="7" style="221"/>
    <col min="13569" max="13569" width="16.5" style="221" customWidth="1"/>
    <col min="13570" max="13570" width="5.25" style="221" bestFit="1" customWidth="1"/>
    <col min="13571" max="13571" width="75" style="221" customWidth="1"/>
    <col min="13572" max="13824" width="7" style="221"/>
    <col min="13825" max="13825" width="16.5" style="221" customWidth="1"/>
    <col min="13826" max="13826" width="5.25" style="221" bestFit="1" customWidth="1"/>
    <col min="13827" max="13827" width="75" style="221" customWidth="1"/>
    <col min="13828" max="14080" width="7" style="221"/>
    <col min="14081" max="14081" width="16.5" style="221" customWidth="1"/>
    <col min="14082" max="14082" width="5.25" style="221" bestFit="1" customWidth="1"/>
    <col min="14083" max="14083" width="75" style="221" customWidth="1"/>
    <col min="14084" max="14336" width="7" style="221"/>
    <col min="14337" max="14337" width="16.5" style="221" customWidth="1"/>
    <col min="14338" max="14338" width="5.25" style="221" bestFit="1" customWidth="1"/>
    <col min="14339" max="14339" width="75" style="221" customWidth="1"/>
    <col min="14340" max="14592" width="7" style="221"/>
    <col min="14593" max="14593" width="16.5" style="221" customWidth="1"/>
    <col min="14594" max="14594" width="5.25" style="221" bestFit="1" customWidth="1"/>
    <col min="14595" max="14595" width="75" style="221" customWidth="1"/>
    <col min="14596" max="14848" width="7" style="221"/>
    <col min="14849" max="14849" width="16.5" style="221" customWidth="1"/>
    <col min="14850" max="14850" width="5.25" style="221" bestFit="1" customWidth="1"/>
    <col min="14851" max="14851" width="75" style="221" customWidth="1"/>
    <col min="14852" max="15104" width="7" style="221"/>
    <col min="15105" max="15105" width="16.5" style="221" customWidth="1"/>
    <col min="15106" max="15106" width="5.25" style="221" bestFit="1" customWidth="1"/>
    <col min="15107" max="15107" width="75" style="221" customWidth="1"/>
    <col min="15108" max="15360" width="7" style="221"/>
    <col min="15361" max="15361" width="16.5" style="221" customWidth="1"/>
    <col min="15362" max="15362" width="5.25" style="221" bestFit="1" customWidth="1"/>
    <col min="15363" max="15363" width="75" style="221" customWidth="1"/>
    <col min="15364" max="15616" width="7" style="221"/>
    <col min="15617" max="15617" width="16.5" style="221" customWidth="1"/>
    <col min="15618" max="15618" width="5.25" style="221" bestFit="1" customWidth="1"/>
    <col min="15619" max="15619" width="75" style="221" customWidth="1"/>
    <col min="15620" max="15872" width="7" style="221"/>
    <col min="15873" max="15873" width="16.5" style="221" customWidth="1"/>
    <col min="15874" max="15874" width="5.25" style="221" bestFit="1" customWidth="1"/>
    <col min="15875" max="15875" width="75" style="221" customWidth="1"/>
    <col min="15876" max="16128" width="7" style="221"/>
    <col min="16129" max="16129" width="16.5" style="221" customWidth="1"/>
    <col min="16130" max="16130" width="5.25" style="221" bestFit="1" customWidth="1"/>
    <col min="16131" max="16131" width="75" style="221" customWidth="1"/>
    <col min="16132" max="16384" width="7" style="221"/>
  </cols>
  <sheetData>
    <row r="1" spans="1:3" ht="13.5" customHeight="1">
      <c r="C1" s="236" t="s">
        <v>664</v>
      </c>
    </row>
    <row r="2" spans="1:3" ht="24" customHeight="1">
      <c r="A2" s="961"/>
      <c r="B2" s="219" t="s">
        <v>397</v>
      </c>
      <c r="C2" s="220" t="s">
        <v>398</v>
      </c>
    </row>
    <row r="3" spans="1:3" ht="13.5" customHeight="1">
      <c r="A3" s="961"/>
      <c r="B3" s="222">
        <v>1</v>
      </c>
      <c r="C3" s="223" t="s">
        <v>399</v>
      </c>
    </row>
    <row r="4" spans="1:3" ht="13.5" customHeight="1">
      <c r="A4" s="961"/>
      <c r="B4" s="222">
        <v>2</v>
      </c>
      <c r="C4" s="223" t="s">
        <v>400</v>
      </c>
    </row>
    <row r="5" spans="1:3" ht="13.5" customHeight="1">
      <c r="A5" s="961"/>
      <c r="B5" s="222">
        <v>3</v>
      </c>
      <c r="C5" s="223" t="s">
        <v>401</v>
      </c>
    </row>
    <row r="6" spans="1:3" ht="13.5" customHeight="1">
      <c r="A6" s="964"/>
      <c r="B6" s="222">
        <v>4</v>
      </c>
      <c r="C6" s="223" t="s">
        <v>402</v>
      </c>
    </row>
    <row r="7" spans="1:3" ht="13.5" customHeight="1">
      <c r="A7" s="965" t="s">
        <v>403</v>
      </c>
      <c r="B7" s="222">
        <v>111</v>
      </c>
      <c r="C7" s="223" t="s">
        <v>404</v>
      </c>
    </row>
    <row r="8" spans="1:3" ht="13.5" customHeight="1">
      <c r="A8" s="966"/>
      <c r="B8" s="222">
        <v>212</v>
      </c>
      <c r="C8" s="223" t="s">
        <v>405</v>
      </c>
    </row>
    <row r="9" spans="1:3" ht="13.5" customHeight="1">
      <c r="A9" s="966"/>
      <c r="B9" s="222">
        <v>113</v>
      </c>
      <c r="C9" s="223" t="s">
        <v>406</v>
      </c>
    </row>
    <row r="10" spans="1:3" ht="13.5" customHeight="1">
      <c r="A10" s="966"/>
      <c r="B10" s="222">
        <v>214</v>
      </c>
      <c r="C10" s="223" t="s">
        <v>407</v>
      </c>
    </row>
    <row r="11" spans="1:3" ht="13.5" customHeight="1">
      <c r="A11" s="966"/>
      <c r="B11" s="222">
        <v>215</v>
      </c>
      <c r="C11" s="223" t="s">
        <v>408</v>
      </c>
    </row>
    <row r="12" spans="1:3" ht="13.5" customHeight="1">
      <c r="A12" s="966"/>
      <c r="B12" s="222">
        <v>216</v>
      </c>
      <c r="C12" s="223" t="s">
        <v>409</v>
      </c>
    </row>
    <row r="13" spans="1:3" ht="13.5" customHeight="1">
      <c r="A13" s="966"/>
      <c r="B13" s="222">
        <v>120</v>
      </c>
      <c r="C13" s="223" t="s">
        <v>410</v>
      </c>
    </row>
    <row r="14" spans="1:3" ht="13.5" customHeight="1">
      <c r="A14" s="966"/>
      <c r="B14" s="222">
        <v>221</v>
      </c>
      <c r="C14" s="223" t="s">
        <v>411</v>
      </c>
    </row>
    <row r="15" spans="1:3" ht="13.5" customHeight="1">
      <c r="A15" s="966"/>
      <c r="B15" s="222">
        <v>222</v>
      </c>
      <c r="C15" s="223" t="s">
        <v>412</v>
      </c>
    </row>
    <row r="16" spans="1:3" ht="13.5" customHeight="1">
      <c r="A16" s="966"/>
      <c r="B16" s="222">
        <v>223</v>
      </c>
      <c r="C16" s="223" t="s">
        <v>413</v>
      </c>
    </row>
    <row r="17" spans="1:3" ht="13.5" customHeight="1">
      <c r="A17" s="966"/>
      <c r="B17" s="222">
        <v>127</v>
      </c>
      <c r="C17" s="223" t="s">
        <v>414</v>
      </c>
    </row>
    <row r="18" spans="1:3" ht="13.5" customHeight="1">
      <c r="A18" s="966"/>
      <c r="B18" s="222">
        <v>228</v>
      </c>
      <c r="C18" s="223" t="s">
        <v>415</v>
      </c>
    </row>
    <row r="19" spans="1:3" ht="13.5" customHeight="1">
      <c r="A19" s="966"/>
      <c r="B19" s="222">
        <v>129</v>
      </c>
      <c r="C19" s="223" t="s">
        <v>416</v>
      </c>
    </row>
    <row r="20" spans="1:3" ht="13.5" customHeight="1">
      <c r="A20" s="966"/>
      <c r="B20" s="222">
        <v>230</v>
      </c>
      <c r="C20" s="223" t="s">
        <v>417</v>
      </c>
    </row>
    <row r="21" spans="1:3" ht="13.5" customHeight="1">
      <c r="A21" s="966"/>
      <c r="B21" s="222">
        <v>133</v>
      </c>
      <c r="C21" s="223" t="s">
        <v>418</v>
      </c>
    </row>
    <row r="22" spans="1:3" ht="13.5" customHeight="1">
      <c r="A22" s="967"/>
      <c r="B22" s="222">
        <v>234</v>
      </c>
      <c r="C22" s="223" t="s">
        <v>419</v>
      </c>
    </row>
    <row r="23" spans="1:3" ht="13.5" customHeight="1">
      <c r="A23" s="965" t="s">
        <v>420</v>
      </c>
      <c r="B23" s="222">
        <v>137</v>
      </c>
      <c r="C23" s="223" t="s">
        <v>421</v>
      </c>
    </row>
    <row r="24" spans="1:3" ht="13.5" customHeight="1">
      <c r="A24" s="966"/>
      <c r="B24" s="222">
        <v>238</v>
      </c>
      <c r="C24" s="223" t="s">
        <v>422</v>
      </c>
    </row>
    <row r="25" spans="1:3" ht="13.5" customHeight="1">
      <c r="A25" s="967"/>
      <c r="B25" s="222">
        <v>239</v>
      </c>
      <c r="C25" s="223" t="s">
        <v>423</v>
      </c>
    </row>
    <row r="26" spans="1:3" ht="13.5" customHeight="1">
      <c r="A26" s="965" t="s">
        <v>424</v>
      </c>
      <c r="B26" s="222">
        <v>141</v>
      </c>
      <c r="C26" s="223" t="s">
        <v>425</v>
      </c>
    </row>
    <row r="27" spans="1:3" ht="13.5" customHeight="1">
      <c r="A27" s="966"/>
      <c r="B27" s="222">
        <v>142</v>
      </c>
      <c r="C27" s="223" t="s">
        <v>426</v>
      </c>
    </row>
    <row r="28" spans="1:3" ht="13.5" customHeight="1">
      <c r="A28" s="966"/>
      <c r="B28" s="222">
        <v>143</v>
      </c>
      <c r="C28" s="223" t="s">
        <v>427</v>
      </c>
    </row>
    <row r="29" spans="1:3" ht="13.5" customHeight="1">
      <c r="A29" s="966"/>
      <c r="B29" s="222">
        <v>144</v>
      </c>
      <c r="C29" s="223" t="s">
        <v>428</v>
      </c>
    </row>
    <row r="30" spans="1:3" ht="13.5" customHeight="1">
      <c r="A30" s="966"/>
      <c r="B30" s="222">
        <v>145</v>
      </c>
      <c r="C30" s="223" t="s">
        <v>429</v>
      </c>
    </row>
    <row r="31" spans="1:3" ht="13.5" customHeight="1">
      <c r="A31" s="966"/>
      <c r="B31" s="222">
        <v>146</v>
      </c>
      <c r="C31" s="223" t="s">
        <v>430</v>
      </c>
    </row>
    <row r="32" spans="1:3" ht="13.5" customHeight="1">
      <c r="A32" s="966"/>
      <c r="B32" s="222">
        <v>147</v>
      </c>
      <c r="C32" s="223" t="s">
        <v>431</v>
      </c>
    </row>
    <row r="33" spans="1:3" ht="13.5" customHeight="1">
      <c r="A33" s="966"/>
      <c r="B33" s="222">
        <v>148</v>
      </c>
      <c r="C33" s="223" t="s">
        <v>432</v>
      </c>
    </row>
    <row r="34" spans="1:3" ht="13.5" customHeight="1">
      <c r="A34" s="966"/>
      <c r="B34" s="222">
        <v>149</v>
      </c>
      <c r="C34" s="223" t="s">
        <v>433</v>
      </c>
    </row>
    <row r="35" spans="1:3" ht="13.5" customHeight="1">
      <c r="A35" s="966"/>
      <c r="B35" s="222">
        <v>150</v>
      </c>
      <c r="C35" s="223" t="s">
        <v>434</v>
      </c>
    </row>
    <row r="36" spans="1:3" ht="13.5" customHeight="1">
      <c r="A36" s="966"/>
      <c r="B36" s="222">
        <v>151</v>
      </c>
      <c r="C36" s="223" t="s">
        <v>435</v>
      </c>
    </row>
    <row r="37" spans="1:3" ht="13.5" customHeight="1">
      <c r="A37" s="966"/>
      <c r="B37" s="222">
        <v>152</v>
      </c>
      <c r="C37" s="223" t="s">
        <v>436</v>
      </c>
    </row>
    <row r="38" spans="1:3" ht="13.5" customHeight="1">
      <c r="A38" s="966"/>
      <c r="B38" s="224">
        <v>153</v>
      </c>
      <c r="C38" s="225" t="s">
        <v>437</v>
      </c>
    </row>
    <row r="39" spans="1:3" ht="13.5" customHeight="1">
      <c r="A39" s="967"/>
      <c r="B39" s="222">
        <v>154</v>
      </c>
      <c r="C39" s="223" t="s">
        <v>438</v>
      </c>
    </row>
    <row r="40" spans="1:3" ht="13.5" customHeight="1">
      <c r="A40" s="226" t="s">
        <v>439</v>
      </c>
      <c r="B40" s="222">
        <v>155</v>
      </c>
      <c r="C40" s="223" t="s">
        <v>440</v>
      </c>
    </row>
    <row r="41" spans="1:3" ht="13.5" customHeight="1">
      <c r="A41" s="227"/>
      <c r="B41" s="222">
        <v>256</v>
      </c>
      <c r="C41" s="223" t="s">
        <v>441</v>
      </c>
    </row>
    <row r="42" spans="1:3" ht="13.5" customHeight="1">
      <c r="A42" s="228" t="s">
        <v>442</v>
      </c>
      <c r="B42" s="222">
        <v>258</v>
      </c>
      <c r="C42" s="223" t="s">
        <v>443</v>
      </c>
    </row>
    <row r="43" spans="1:3" ht="13.5" customHeight="1">
      <c r="A43" s="229" t="s">
        <v>444</v>
      </c>
      <c r="B43" s="222">
        <v>259</v>
      </c>
      <c r="C43" s="223" t="s">
        <v>445</v>
      </c>
    </row>
    <row r="44" spans="1:3" ht="13.5" customHeight="1">
      <c r="A44" s="229" t="s">
        <v>446</v>
      </c>
      <c r="B44" s="222">
        <v>265</v>
      </c>
      <c r="C44" s="223" t="s">
        <v>447</v>
      </c>
    </row>
    <row r="45" spans="1:3" ht="13.5" customHeight="1">
      <c r="A45" s="965" t="s">
        <v>448</v>
      </c>
      <c r="B45" s="222">
        <v>168</v>
      </c>
      <c r="C45" s="223" t="s">
        <v>449</v>
      </c>
    </row>
    <row r="46" spans="1:3" ht="13.5" customHeight="1">
      <c r="A46" s="967"/>
      <c r="B46" s="222">
        <v>169</v>
      </c>
      <c r="C46" s="223" t="s">
        <v>450</v>
      </c>
    </row>
    <row r="47" spans="1:3" ht="13.5" customHeight="1">
      <c r="A47" s="958" t="s">
        <v>451</v>
      </c>
      <c r="B47" s="222">
        <v>171</v>
      </c>
      <c r="C47" s="223" t="s">
        <v>452</v>
      </c>
    </row>
    <row r="48" spans="1:3" ht="13.5" customHeight="1">
      <c r="A48" s="959"/>
      <c r="B48" s="222">
        <v>271</v>
      </c>
      <c r="C48" s="223" t="s">
        <v>453</v>
      </c>
    </row>
    <row r="49" spans="1:3" ht="13.5" customHeight="1">
      <c r="A49" s="959"/>
      <c r="B49" s="222">
        <v>164</v>
      </c>
      <c r="C49" s="223" t="s">
        <v>454</v>
      </c>
    </row>
    <row r="50" spans="1:3" ht="13.5" customHeight="1">
      <c r="A50" s="959"/>
      <c r="B50" s="222">
        <v>264</v>
      </c>
      <c r="C50" s="223" t="s">
        <v>455</v>
      </c>
    </row>
    <row r="51" spans="1:3" ht="13.5" customHeight="1">
      <c r="A51" s="959"/>
      <c r="B51" s="222">
        <v>172</v>
      </c>
      <c r="C51" s="223" t="s">
        <v>456</v>
      </c>
    </row>
    <row r="52" spans="1:3" ht="13.5" customHeight="1">
      <c r="A52" s="959"/>
      <c r="B52" s="222">
        <v>272</v>
      </c>
      <c r="C52" s="223" t="s">
        <v>457</v>
      </c>
    </row>
    <row r="53" spans="1:3" ht="13.5" customHeight="1">
      <c r="A53" s="959"/>
      <c r="B53" s="222">
        <v>157</v>
      </c>
      <c r="C53" s="223" t="s">
        <v>458</v>
      </c>
    </row>
    <row r="54" spans="1:3" ht="13.5" customHeight="1">
      <c r="A54" s="959"/>
      <c r="B54" s="222">
        <v>257</v>
      </c>
      <c r="C54" s="223" t="s">
        <v>459</v>
      </c>
    </row>
    <row r="55" spans="1:3" ht="1.5" customHeight="1">
      <c r="A55" s="959"/>
      <c r="B55" s="230"/>
      <c r="C55" s="231"/>
    </row>
    <row r="56" spans="1:3" ht="13.5" customHeight="1">
      <c r="A56" s="959"/>
      <c r="B56" s="232">
        <v>173</v>
      </c>
      <c r="C56" s="233" t="s">
        <v>460</v>
      </c>
    </row>
    <row r="57" spans="1:3" ht="13.5" customHeight="1">
      <c r="A57" s="959"/>
      <c r="B57" s="222">
        <v>273</v>
      </c>
      <c r="C57" s="223" t="s">
        <v>461</v>
      </c>
    </row>
    <row r="58" spans="1:3" ht="13.5" customHeight="1">
      <c r="A58" s="959"/>
      <c r="B58" s="222">
        <v>166</v>
      </c>
      <c r="C58" s="223" t="s">
        <v>462</v>
      </c>
    </row>
    <row r="59" spans="1:3" ht="13.5" customHeight="1">
      <c r="A59" s="959"/>
      <c r="B59" s="222">
        <v>266</v>
      </c>
      <c r="C59" s="223" t="s">
        <v>463</v>
      </c>
    </row>
    <row r="60" spans="1:3" ht="13.5" customHeight="1">
      <c r="A60" s="959"/>
      <c r="B60" s="222">
        <v>174</v>
      </c>
      <c r="C60" s="223" t="s">
        <v>464</v>
      </c>
    </row>
    <row r="61" spans="1:3" ht="13.5" customHeight="1">
      <c r="A61" s="959"/>
      <c r="B61" s="222">
        <v>274</v>
      </c>
      <c r="C61" s="223" t="s">
        <v>465</v>
      </c>
    </row>
    <row r="62" spans="1:3" ht="13.5" customHeight="1">
      <c r="A62" s="959"/>
      <c r="B62" s="222">
        <v>175</v>
      </c>
      <c r="C62" s="223" t="s">
        <v>466</v>
      </c>
    </row>
    <row r="63" spans="1:3" ht="13.5" customHeight="1">
      <c r="A63" s="959"/>
      <c r="B63" s="222">
        <v>275</v>
      </c>
      <c r="C63" s="223" t="s">
        <v>467</v>
      </c>
    </row>
    <row r="64" spans="1:3" ht="13.5" customHeight="1">
      <c r="A64" s="959"/>
      <c r="B64" s="222">
        <v>176</v>
      </c>
      <c r="C64" s="223" t="s">
        <v>468</v>
      </c>
    </row>
    <row r="65" spans="1:3" ht="13.5" customHeight="1">
      <c r="A65" s="959"/>
      <c r="B65" s="222">
        <v>276</v>
      </c>
      <c r="C65" s="223" t="s">
        <v>469</v>
      </c>
    </row>
    <row r="66" spans="1:3" ht="13.5" customHeight="1">
      <c r="A66" s="959"/>
      <c r="B66" s="222">
        <v>170</v>
      </c>
      <c r="C66" s="223" t="s">
        <v>470</v>
      </c>
    </row>
    <row r="67" spans="1:3" ht="13.5" customHeight="1">
      <c r="A67" s="959"/>
      <c r="B67" s="222">
        <v>270</v>
      </c>
      <c r="C67" s="223" t="s">
        <v>471</v>
      </c>
    </row>
    <row r="68" spans="1:3" ht="13.5" customHeight="1">
      <c r="A68" s="959"/>
      <c r="B68" s="222">
        <v>177</v>
      </c>
      <c r="C68" s="223" t="s">
        <v>472</v>
      </c>
    </row>
    <row r="69" spans="1:3" ht="13.5" customHeight="1">
      <c r="A69" s="959"/>
      <c r="B69" s="222">
        <v>277</v>
      </c>
      <c r="C69" s="223" t="s">
        <v>473</v>
      </c>
    </row>
    <row r="70" spans="1:3" ht="13.5" customHeight="1">
      <c r="A70" s="959"/>
      <c r="B70" s="222">
        <v>178</v>
      </c>
      <c r="C70" s="223" t="s">
        <v>474</v>
      </c>
    </row>
    <row r="71" spans="1:3" ht="13.5" customHeight="1">
      <c r="A71" s="959"/>
      <c r="B71" s="222">
        <v>278</v>
      </c>
      <c r="C71" s="223" t="s">
        <v>475</v>
      </c>
    </row>
    <row r="72" spans="1:3" ht="13.5" customHeight="1">
      <c r="A72" s="959"/>
      <c r="B72" s="222">
        <v>179</v>
      </c>
      <c r="C72" s="223" t="s">
        <v>476</v>
      </c>
    </row>
    <row r="73" spans="1:3" ht="13.5" customHeight="1">
      <c r="A73" s="959"/>
      <c r="B73" s="222">
        <v>279</v>
      </c>
      <c r="C73" s="223" t="s">
        <v>477</v>
      </c>
    </row>
    <row r="74" spans="1:3" ht="13.5" customHeight="1">
      <c r="A74" s="959"/>
      <c r="B74" s="222">
        <v>180</v>
      </c>
      <c r="C74" s="223" t="s">
        <v>478</v>
      </c>
    </row>
    <row r="75" spans="1:3" ht="13.5" customHeight="1">
      <c r="A75" s="960"/>
      <c r="B75" s="222">
        <v>280</v>
      </c>
      <c r="C75" s="223" t="s">
        <v>479</v>
      </c>
    </row>
    <row r="76" spans="1:3" ht="13.5" customHeight="1">
      <c r="A76" s="958" t="s">
        <v>451</v>
      </c>
      <c r="B76" s="222">
        <v>181</v>
      </c>
      <c r="C76" s="223" t="s">
        <v>480</v>
      </c>
    </row>
    <row r="77" spans="1:3" ht="13.5" customHeight="1">
      <c r="A77" s="959"/>
      <c r="B77" s="222">
        <v>281</v>
      </c>
      <c r="C77" s="223" t="s">
        <v>481</v>
      </c>
    </row>
    <row r="78" spans="1:3" ht="13.5" customHeight="1">
      <c r="A78" s="959"/>
      <c r="B78" s="222">
        <v>182</v>
      </c>
      <c r="C78" s="223" t="s">
        <v>482</v>
      </c>
    </row>
    <row r="79" spans="1:3" ht="13.5" customHeight="1">
      <c r="A79" s="959"/>
      <c r="B79" s="222">
        <v>282</v>
      </c>
      <c r="C79" s="223" t="s">
        <v>483</v>
      </c>
    </row>
    <row r="80" spans="1:3" ht="13.5" customHeight="1">
      <c r="A80" s="959"/>
      <c r="B80" s="222">
        <v>183</v>
      </c>
      <c r="C80" s="223" t="s">
        <v>484</v>
      </c>
    </row>
    <row r="81" spans="1:3" ht="13.5" customHeight="1">
      <c r="A81" s="959"/>
      <c r="B81" s="222">
        <v>283</v>
      </c>
      <c r="C81" s="223" t="s">
        <v>485</v>
      </c>
    </row>
    <row r="82" spans="1:3" ht="13.5" customHeight="1">
      <c r="A82" s="959"/>
      <c r="B82" s="222">
        <v>184</v>
      </c>
      <c r="C82" s="223" t="s">
        <v>486</v>
      </c>
    </row>
    <row r="83" spans="1:3" ht="13.5" customHeight="1">
      <c r="A83" s="959"/>
      <c r="B83" s="222">
        <v>284</v>
      </c>
      <c r="C83" s="223" t="s">
        <v>487</v>
      </c>
    </row>
    <row r="84" spans="1:3" ht="13.5" customHeight="1">
      <c r="A84" s="959"/>
      <c r="B84" s="222">
        <v>185</v>
      </c>
      <c r="C84" s="223" t="s">
        <v>488</v>
      </c>
    </row>
    <row r="85" spans="1:3" ht="13.5" customHeight="1">
      <c r="A85" s="959"/>
      <c r="B85" s="222">
        <v>285</v>
      </c>
      <c r="C85" s="223" t="s">
        <v>489</v>
      </c>
    </row>
    <row r="86" spans="1:3" ht="13.5" customHeight="1">
      <c r="A86" s="959"/>
      <c r="B86" s="222">
        <v>186</v>
      </c>
      <c r="C86" s="223" t="s">
        <v>490</v>
      </c>
    </row>
    <row r="87" spans="1:3" ht="13.5" customHeight="1">
      <c r="A87" s="959"/>
      <c r="B87" s="222">
        <v>286</v>
      </c>
      <c r="C87" s="223" t="s">
        <v>491</v>
      </c>
    </row>
    <row r="88" spans="1:3" ht="13.5" customHeight="1">
      <c r="A88" s="959"/>
      <c r="B88" s="222">
        <v>187</v>
      </c>
      <c r="C88" s="223" t="s">
        <v>492</v>
      </c>
    </row>
    <row r="89" spans="1:3" ht="13.5" customHeight="1">
      <c r="A89" s="959"/>
      <c r="B89" s="222">
        <v>287</v>
      </c>
      <c r="C89" s="223" t="s">
        <v>493</v>
      </c>
    </row>
    <row r="90" spans="1:3" ht="13.5" customHeight="1">
      <c r="A90" s="959"/>
      <c r="B90" s="222">
        <v>188</v>
      </c>
      <c r="C90" s="223" t="s">
        <v>494</v>
      </c>
    </row>
    <row r="91" spans="1:3" ht="13.5" customHeight="1">
      <c r="A91" s="959"/>
      <c r="B91" s="222">
        <v>288</v>
      </c>
      <c r="C91" s="223" t="s">
        <v>495</v>
      </c>
    </row>
    <row r="92" spans="1:3" ht="13.5" customHeight="1">
      <c r="A92" s="959"/>
      <c r="B92" s="222">
        <v>189</v>
      </c>
      <c r="C92" s="223" t="s">
        <v>496</v>
      </c>
    </row>
    <row r="93" spans="1:3" ht="13.5" customHeight="1">
      <c r="A93" s="959"/>
      <c r="B93" s="222">
        <v>289</v>
      </c>
      <c r="C93" s="223" t="s">
        <v>497</v>
      </c>
    </row>
    <row r="94" spans="1:3" ht="13.5" customHeight="1">
      <c r="A94" s="959"/>
      <c r="B94" s="222">
        <v>190</v>
      </c>
      <c r="C94" s="223" t="s">
        <v>498</v>
      </c>
    </row>
    <row r="95" spans="1:3" ht="14.25" customHeight="1">
      <c r="A95" s="959"/>
      <c r="B95" s="222">
        <v>290</v>
      </c>
      <c r="C95" s="223" t="s">
        <v>499</v>
      </c>
    </row>
    <row r="96" spans="1:3" ht="13.5" customHeight="1">
      <c r="A96" s="959"/>
      <c r="B96" s="222">
        <v>191</v>
      </c>
      <c r="C96" s="223" t="s">
        <v>500</v>
      </c>
    </row>
    <row r="97" spans="1:3" ht="13.5" customHeight="1">
      <c r="A97" s="959"/>
      <c r="B97" s="222">
        <v>291</v>
      </c>
      <c r="C97" s="223" t="s">
        <v>501</v>
      </c>
    </row>
    <row r="98" spans="1:3" ht="13.5" customHeight="1">
      <c r="A98" s="959"/>
      <c r="B98" s="222">
        <v>167</v>
      </c>
      <c r="C98" s="223" t="s">
        <v>502</v>
      </c>
    </row>
    <row r="99" spans="1:3" ht="13.5" customHeight="1">
      <c r="A99" s="959"/>
      <c r="B99" s="222">
        <v>192</v>
      </c>
      <c r="C99" s="223" t="s">
        <v>503</v>
      </c>
    </row>
    <row r="100" spans="1:3" ht="13.5" customHeight="1">
      <c r="A100" s="959"/>
      <c r="B100" s="222">
        <v>292</v>
      </c>
      <c r="C100" s="223" t="s">
        <v>504</v>
      </c>
    </row>
    <row r="101" spans="1:3" ht="13.5" customHeight="1">
      <c r="A101" s="959"/>
      <c r="B101" s="222">
        <v>193</v>
      </c>
      <c r="C101" s="223" t="s">
        <v>505</v>
      </c>
    </row>
    <row r="102" spans="1:3" ht="13.5" customHeight="1">
      <c r="A102" s="959"/>
      <c r="B102" s="222">
        <v>293</v>
      </c>
      <c r="C102" s="234" t="s">
        <v>506</v>
      </c>
    </row>
    <row r="103" spans="1:3" ht="13.5" customHeight="1">
      <c r="A103" s="959"/>
      <c r="B103" s="222">
        <v>194</v>
      </c>
      <c r="C103" s="223" t="s">
        <v>507</v>
      </c>
    </row>
    <row r="104" spans="1:3" ht="13.5" customHeight="1">
      <c r="A104" s="959"/>
      <c r="B104" s="222">
        <v>294</v>
      </c>
      <c r="C104" s="223" t="s">
        <v>508</v>
      </c>
    </row>
    <row r="105" spans="1:3" ht="13.5" customHeight="1">
      <c r="A105" s="959"/>
      <c r="B105" s="222">
        <v>195</v>
      </c>
      <c r="C105" s="223" t="s">
        <v>509</v>
      </c>
    </row>
    <row r="106" spans="1:3" ht="13.5" customHeight="1">
      <c r="A106" s="959"/>
      <c r="B106" s="222">
        <v>295</v>
      </c>
      <c r="C106" s="223" t="s">
        <v>510</v>
      </c>
    </row>
    <row r="107" spans="1:3" ht="13.5" customHeight="1">
      <c r="A107" s="959"/>
      <c r="B107" s="222">
        <v>196</v>
      </c>
      <c r="C107" s="223" t="s">
        <v>511</v>
      </c>
    </row>
    <row r="108" spans="1:3" ht="13.5" customHeight="1">
      <c r="A108" s="959"/>
      <c r="B108" s="222">
        <v>296</v>
      </c>
      <c r="C108" s="223" t="s">
        <v>512</v>
      </c>
    </row>
    <row r="109" spans="1:3" ht="13.5" customHeight="1">
      <c r="A109" s="959"/>
      <c r="B109" s="222">
        <v>197</v>
      </c>
      <c r="C109" s="223" t="s">
        <v>513</v>
      </c>
    </row>
    <row r="110" spans="1:3" ht="13.5" customHeight="1">
      <c r="A110" s="959"/>
      <c r="B110" s="222">
        <v>297</v>
      </c>
      <c r="C110" s="223" t="s">
        <v>514</v>
      </c>
    </row>
    <row r="111" spans="1:3" ht="13.5" customHeight="1">
      <c r="A111" s="959"/>
      <c r="B111" s="222">
        <v>198</v>
      </c>
      <c r="C111" s="223" t="s">
        <v>515</v>
      </c>
    </row>
    <row r="112" spans="1:3" ht="13.5" customHeight="1">
      <c r="A112" s="960"/>
      <c r="B112" s="222">
        <v>298</v>
      </c>
      <c r="C112" s="223" t="s">
        <v>516</v>
      </c>
    </row>
    <row r="113" spans="1:3" ht="13.5" customHeight="1">
      <c r="A113" s="961"/>
      <c r="B113" s="222">
        <v>61</v>
      </c>
      <c r="C113" s="223" t="s">
        <v>517</v>
      </c>
    </row>
    <row r="114" spans="1:3" ht="13.5" customHeight="1">
      <c r="A114" s="961"/>
      <c r="B114" s="222">
        <v>40</v>
      </c>
      <c r="C114" s="223" t="s">
        <v>518</v>
      </c>
    </row>
    <row r="115" spans="1:3" ht="13.5" customHeight="1">
      <c r="A115" s="961"/>
      <c r="B115" s="222">
        <v>62</v>
      </c>
      <c r="C115" s="223" t="s">
        <v>519</v>
      </c>
    </row>
    <row r="116" spans="1:3" ht="13.5" customHeight="1">
      <c r="A116" s="961"/>
      <c r="B116" s="222">
        <v>63</v>
      </c>
      <c r="C116" s="223" t="s">
        <v>520</v>
      </c>
    </row>
    <row r="117" spans="1:3" ht="13.5" customHeight="1">
      <c r="A117" s="961"/>
      <c r="B117" s="222">
        <v>60</v>
      </c>
      <c r="C117" s="223" t="s">
        <v>521</v>
      </c>
    </row>
    <row r="118" spans="1:3" ht="13.5" customHeight="1">
      <c r="A118" s="961"/>
      <c r="B118" s="222">
        <v>64</v>
      </c>
      <c r="C118" s="223" t="s">
        <v>522</v>
      </c>
    </row>
    <row r="119" spans="1:3" ht="13.5" customHeight="1">
      <c r="A119" s="961"/>
      <c r="B119" s="222">
        <v>703</v>
      </c>
      <c r="C119" s="223" t="s">
        <v>523</v>
      </c>
    </row>
    <row r="120" spans="1:3" ht="13.5" customHeight="1">
      <c r="A120" s="961"/>
      <c r="B120" s="222">
        <v>704</v>
      </c>
      <c r="C120" s="223" t="s">
        <v>524</v>
      </c>
    </row>
    <row r="121" spans="1:3" ht="13.5" customHeight="1">
      <c r="A121" s="961"/>
      <c r="B121" s="222">
        <v>99</v>
      </c>
      <c r="C121" s="223" t="s">
        <v>60</v>
      </c>
    </row>
    <row r="122" spans="1:3" ht="4.5" customHeight="1"/>
    <row r="123" spans="1:3" ht="13.5" customHeight="1">
      <c r="A123" s="237" t="s">
        <v>525</v>
      </c>
      <c r="B123" s="237"/>
      <c r="C123" s="237"/>
    </row>
    <row r="124" spans="1:3" ht="40.5" customHeight="1">
      <c r="A124" s="962" t="s">
        <v>526</v>
      </c>
      <c r="B124" s="963"/>
      <c r="C124" s="963"/>
    </row>
  </sheetData>
  <sheetProtection sheet="1" selectLockedCells="1"/>
  <mergeCells count="9">
    <mergeCell ref="A76:A112"/>
    <mergeCell ref="A113:A121"/>
    <mergeCell ref="A124:C124"/>
    <mergeCell ref="A2:A6"/>
    <mergeCell ref="A7:A22"/>
    <mergeCell ref="A23:A25"/>
    <mergeCell ref="A26:A39"/>
    <mergeCell ref="A45:A46"/>
    <mergeCell ref="A47:A75"/>
  </mergeCells>
  <phoneticPr fontId="3"/>
  <printOptions horizontalCentered="1"/>
  <pageMargins left="0.39370078740157483" right="0.39370078740157483" top="0.78740157480314965" bottom="0.39370078740157483" header="0.51181102362204722" footer="0.51181102362204722"/>
  <pageSetup paperSize="9" scale="80" orientation="portrait" r:id="rId1"/>
  <headerFooter alignWithMargins="0">
    <oddHeader>&amp;C&amp;10建設工事資格コード（別表１）</oddHeader>
  </headerFooter>
  <rowBreaks count="1" manualBreakCount="1">
    <brk id="75" max="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249977111117893"/>
  </sheetPr>
  <dimension ref="B1:E18"/>
  <sheetViews>
    <sheetView workbookViewId="0">
      <selection activeCell="I25" sqref="I25"/>
    </sheetView>
  </sheetViews>
  <sheetFormatPr defaultColWidth="8.75" defaultRowHeight="13.5"/>
  <cols>
    <col min="1" max="16384" width="8.75" style="32"/>
  </cols>
  <sheetData>
    <row r="1" spans="2:5">
      <c r="B1" s="32" t="s">
        <v>664</v>
      </c>
    </row>
    <row r="3" spans="2:5">
      <c r="B3" s="34" t="s">
        <v>102</v>
      </c>
      <c r="C3" s="33" t="s">
        <v>246</v>
      </c>
      <c r="D3" s="34">
        <v>1</v>
      </c>
      <c r="E3" s="33" t="s">
        <v>255</v>
      </c>
    </row>
    <row r="4" spans="2:5">
      <c r="C4" s="33" t="s">
        <v>247</v>
      </c>
      <c r="D4" s="34">
        <v>2</v>
      </c>
      <c r="E4" s="33" t="s">
        <v>256</v>
      </c>
    </row>
    <row r="5" spans="2:5">
      <c r="C5" s="33" t="s">
        <v>248</v>
      </c>
      <c r="E5" s="33" t="s">
        <v>257</v>
      </c>
    </row>
    <row r="6" spans="2:5">
      <c r="C6" s="33" t="s">
        <v>235</v>
      </c>
      <c r="E6" s="33" t="s">
        <v>258</v>
      </c>
    </row>
    <row r="7" spans="2:5">
      <c r="C7" s="33" t="s">
        <v>182</v>
      </c>
      <c r="E7" s="33" t="s">
        <v>259</v>
      </c>
    </row>
    <row r="8" spans="2:5">
      <c r="E8" s="33" t="s">
        <v>260</v>
      </c>
    </row>
    <row r="9" spans="2:5">
      <c r="E9" s="33" t="s">
        <v>261</v>
      </c>
    </row>
    <row r="10" spans="2:5">
      <c r="E10" s="33" t="s">
        <v>262</v>
      </c>
    </row>
    <row r="11" spans="2:5">
      <c r="E11" s="33" t="s">
        <v>263</v>
      </c>
    </row>
    <row r="12" spans="2:5">
      <c r="E12" s="33" t="s">
        <v>264</v>
      </c>
    </row>
    <row r="13" spans="2:5">
      <c r="E13" s="33" t="s">
        <v>265</v>
      </c>
    </row>
    <row r="14" spans="2:5">
      <c r="E14" s="33" t="s">
        <v>266</v>
      </c>
    </row>
    <row r="15" spans="2:5">
      <c r="E15" s="33" t="s">
        <v>267</v>
      </c>
    </row>
    <row r="16" spans="2:5">
      <c r="E16" s="33" t="s">
        <v>268</v>
      </c>
    </row>
    <row r="17" spans="5:5">
      <c r="E17" s="33" t="s">
        <v>269</v>
      </c>
    </row>
    <row r="18" spans="5:5">
      <c r="E18" s="33" t="s">
        <v>270</v>
      </c>
    </row>
  </sheetData>
  <sheetProtection sheet="1" objects="1" scenarios="1"/>
  <phoneticPr fontId="3"/>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572C5-0ED5-4472-ADAE-1633457C9284}">
  <sheetPr>
    <tabColor theme="1" tint="0.249977111117893"/>
  </sheetPr>
  <dimension ref="B1:F30"/>
  <sheetViews>
    <sheetView workbookViewId="0">
      <selection activeCell="I25" sqref="I25"/>
    </sheetView>
  </sheetViews>
  <sheetFormatPr defaultRowHeight="13.5"/>
  <cols>
    <col min="2" max="2" width="27.375" bestFit="1" customWidth="1"/>
  </cols>
  <sheetData>
    <row r="1" spans="2:6">
      <c r="B1" t="s">
        <v>664</v>
      </c>
    </row>
    <row r="2" spans="2:6">
      <c r="B2" s="254" t="s">
        <v>335</v>
      </c>
      <c r="C2" s="255" t="s">
        <v>281</v>
      </c>
      <c r="D2" s="254" t="s">
        <v>562</v>
      </c>
      <c r="E2" s="285" t="s">
        <v>640</v>
      </c>
      <c r="F2" s="285" t="s">
        <v>648</v>
      </c>
    </row>
    <row r="3" spans="2:6">
      <c r="B3" s="254" t="s">
        <v>338</v>
      </c>
      <c r="C3" s="255" t="s">
        <v>285</v>
      </c>
      <c r="D3" s="254" t="s">
        <v>563</v>
      </c>
      <c r="E3" s="285" t="s">
        <v>727</v>
      </c>
      <c r="F3" s="254" t="s">
        <v>649</v>
      </c>
    </row>
    <row r="4" spans="2:6">
      <c r="B4" s="254" t="s">
        <v>286</v>
      </c>
    </row>
    <row r="5" spans="2:6">
      <c r="B5" s="254" t="s">
        <v>287</v>
      </c>
    </row>
    <row r="6" spans="2:6">
      <c r="B6" s="254" t="s">
        <v>339</v>
      </c>
    </row>
    <row r="7" spans="2:6">
      <c r="B7" s="254" t="s">
        <v>288</v>
      </c>
    </row>
    <row r="8" spans="2:6">
      <c r="B8" s="254" t="s">
        <v>289</v>
      </c>
    </row>
    <row r="9" spans="2:6">
      <c r="B9" s="254" t="s">
        <v>290</v>
      </c>
    </row>
    <row r="10" spans="2:6">
      <c r="B10" s="254" t="s">
        <v>291</v>
      </c>
    </row>
    <row r="11" spans="2:6">
      <c r="B11" s="254" t="s">
        <v>292</v>
      </c>
    </row>
    <row r="12" spans="2:6">
      <c r="B12" s="254" t="s">
        <v>340</v>
      </c>
    </row>
    <row r="13" spans="2:6">
      <c r="B13" s="254" t="s">
        <v>293</v>
      </c>
    </row>
    <row r="14" spans="2:6">
      <c r="B14" s="254" t="s">
        <v>294</v>
      </c>
    </row>
    <row r="15" spans="2:6">
      <c r="B15" s="254" t="s">
        <v>295</v>
      </c>
    </row>
    <row r="16" spans="2:6">
      <c r="B16" s="254" t="s">
        <v>296</v>
      </c>
    </row>
    <row r="17" spans="2:2">
      <c r="B17" s="254" t="s">
        <v>297</v>
      </c>
    </row>
    <row r="18" spans="2:2">
      <c r="B18" s="254" t="s">
        <v>298</v>
      </c>
    </row>
    <row r="19" spans="2:2">
      <c r="B19" s="254" t="s">
        <v>299</v>
      </c>
    </row>
    <row r="20" spans="2:2">
      <c r="B20" s="254" t="s">
        <v>300</v>
      </c>
    </row>
    <row r="21" spans="2:2">
      <c r="B21" s="254" t="s">
        <v>301</v>
      </c>
    </row>
    <row r="22" spans="2:2">
      <c r="B22" s="254" t="s">
        <v>302</v>
      </c>
    </row>
    <row r="23" spans="2:2">
      <c r="B23" s="254" t="s">
        <v>303</v>
      </c>
    </row>
    <row r="24" spans="2:2">
      <c r="B24" s="254" t="s">
        <v>304</v>
      </c>
    </row>
    <row r="25" spans="2:2">
      <c r="B25" s="254" t="s">
        <v>305</v>
      </c>
    </row>
    <row r="26" spans="2:2">
      <c r="B26" s="254" t="s">
        <v>306</v>
      </c>
    </row>
    <row r="27" spans="2:2">
      <c r="B27" s="254" t="s">
        <v>307</v>
      </c>
    </row>
    <row r="28" spans="2:2">
      <c r="B28" s="254" t="s">
        <v>308</v>
      </c>
    </row>
    <row r="29" spans="2:2">
      <c r="B29" s="254" t="s">
        <v>309</v>
      </c>
    </row>
    <row r="30" spans="2:2">
      <c r="B30" s="254" t="s">
        <v>310</v>
      </c>
    </row>
  </sheetData>
  <sheetProtection sheet="1" objects="1" scenarios="1"/>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7E16A-5C34-48D2-B0B2-507D16631A43}">
  <sheetPr>
    <tabColor theme="6" tint="0.79998168889431442"/>
  </sheetPr>
  <dimension ref="A1:H50"/>
  <sheetViews>
    <sheetView showZeros="0" view="pageBreakPreview" zoomScaleNormal="100" zoomScaleSheetLayoutView="100" workbookViewId="0">
      <selection activeCell="B31" sqref="B31:C31"/>
    </sheetView>
  </sheetViews>
  <sheetFormatPr defaultRowHeight="21" customHeight="1"/>
  <cols>
    <col min="1" max="2" width="4.5" style="321" customWidth="1"/>
    <col min="3" max="3" width="50.25" style="322" customWidth="1"/>
    <col min="4" max="5" width="6.5" style="323" customWidth="1"/>
    <col min="6" max="6" width="28" style="292" customWidth="1"/>
    <col min="7" max="256" width="9" style="323"/>
    <col min="257" max="258" width="4.5" style="323" customWidth="1"/>
    <col min="259" max="259" width="50.25" style="323" customWidth="1"/>
    <col min="260" max="261" width="6.5" style="323" customWidth="1"/>
    <col min="262" max="262" width="28" style="323" customWidth="1"/>
    <col min="263" max="512" width="9" style="323"/>
    <col min="513" max="514" width="4.5" style="323" customWidth="1"/>
    <col min="515" max="515" width="50.25" style="323" customWidth="1"/>
    <col min="516" max="517" width="6.5" style="323" customWidth="1"/>
    <col min="518" max="518" width="28" style="323" customWidth="1"/>
    <col min="519" max="768" width="9" style="323"/>
    <col min="769" max="770" width="4.5" style="323" customWidth="1"/>
    <col min="771" max="771" width="50.25" style="323" customWidth="1"/>
    <col min="772" max="773" width="6.5" style="323" customWidth="1"/>
    <col min="774" max="774" width="28" style="323" customWidth="1"/>
    <col min="775" max="1024" width="9" style="323"/>
    <col min="1025" max="1026" width="4.5" style="323" customWidth="1"/>
    <col min="1027" max="1027" width="50.25" style="323" customWidth="1"/>
    <col min="1028" max="1029" width="6.5" style="323" customWidth="1"/>
    <col min="1030" max="1030" width="28" style="323" customWidth="1"/>
    <col min="1031" max="1280" width="9" style="323"/>
    <col min="1281" max="1282" width="4.5" style="323" customWidth="1"/>
    <col min="1283" max="1283" width="50.25" style="323" customWidth="1"/>
    <col min="1284" max="1285" width="6.5" style="323" customWidth="1"/>
    <col min="1286" max="1286" width="28" style="323" customWidth="1"/>
    <col min="1287" max="1536" width="9" style="323"/>
    <col min="1537" max="1538" width="4.5" style="323" customWidth="1"/>
    <col min="1539" max="1539" width="50.25" style="323" customWidth="1"/>
    <col min="1540" max="1541" width="6.5" style="323" customWidth="1"/>
    <col min="1542" max="1542" width="28" style="323" customWidth="1"/>
    <col min="1543" max="1792" width="9" style="323"/>
    <col min="1793" max="1794" width="4.5" style="323" customWidth="1"/>
    <col min="1795" max="1795" width="50.25" style="323" customWidth="1"/>
    <col min="1796" max="1797" width="6.5" style="323" customWidth="1"/>
    <col min="1798" max="1798" width="28" style="323" customWidth="1"/>
    <col min="1799" max="2048" width="9" style="323"/>
    <col min="2049" max="2050" width="4.5" style="323" customWidth="1"/>
    <col min="2051" max="2051" width="50.25" style="323" customWidth="1"/>
    <col min="2052" max="2053" width="6.5" style="323" customWidth="1"/>
    <col min="2054" max="2054" width="28" style="323" customWidth="1"/>
    <col min="2055" max="2304" width="9" style="323"/>
    <col min="2305" max="2306" width="4.5" style="323" customWidth="1"/>
    <col min="2307" max="2307" width="50.25" style="323" customWidth="1"/>
    <col min="2308" max="2309" width="6.5" style="323" customWidth="1"/>
    <col min="2310" max="2310" width="28" style="323" customWidth="1"/>
    <col min="2311" max="2560" width="9" style="323"/>
    <col min="2561" max="2562" width="4.5" style="323" customWidth="1"/>
    <col min="2563" max="2563" width="50.25" style="323" customWidth="1"/>
    <col min="2564" max="2565" width="6.5" style="323" customWidth="1"/>
    <col min="2566" max="2566" width="28" style="323" customWidth="1"/>
    <col min="2567" max="2816" width="9" style="323"/>
    <col min="2817" max="2818" width="4.5" style="323" customWidth="1"/>
    <col min="2819" max="2819" width="50.25" style="323" customWidth="1"/>
    <col min="2820" max="2821" width="6.5" style="323" customWidth="1"/>
    <col min="2822" max="2822" width="28" style="323" customWidth="1"/>
    <col min="2823" max="3072" width="9" style="323"/>
    <col min="3073" max="3074" width="4.5" style="323" customWidth="1"/>
    <col min="3075" max="3075" width="50.25" style="323" customWidth="1"/>
    <col min="3076" max="3077" width="6.5" style="323" customWidth="1"/>
    <col min="3078" max="3078" width="28" style="323" customWidth="1"/>
    <col min="3079" max="3328" width="9" style="323"/>
    <col min="3329" max="3330" width="4.5" style="323" customWidth="1"/>
    <col min="3331" max="3331" width="50.25" style="323" customWidth="1"/>
    <col min="3332" max="3333" width="6.5" style="323" customWidth="1"/>
    <col min="3334" max="3334" width="28" style="323" customWidth="1"/>
    <col min="3335" max="3584" width="9" style="323"/>
    <col min="3585" max="3586" width="4.5" style="323" customWidth="1"/>
    <col min="3587" max="3587" width="50.25" style="323" customWidth="1"/>
    <col min="3588" max="3589" width="6.5" style="323" customWidth="1"/>
    <col min="3590" max="3590" width="28" style="323" customWidth="1"/>
    <col min="3591" max="3840" width="9" style="323"/>
    <col min="3841" max="3842" width="4.5" style="323" customWidth="1"/>
    <col min="3843" max="3843" width="50.25" style="323" customWidth="1"/>
    <col min="3844" max="3845" width="6.5" style="323" customWidth="1"/>
    <col min="3846" max="3846" width="28" style="323" customWidth="1"/>
    <col min="3847" max="4096" width="9" style="323"/>
    <col min="4097" max="4098" width="4.5" style="323" customWidth="1"/>
    <col min="4099" max="4099" width="50.25" style="323" customWidth="1"/>
    <col min="4100" max="4101" width="6.5" style="323" customWidth="1"/>
    <col min="4102" max="4102" width="28" style="323" customWidth="1"/>
    <col min="4103" max="4352" width="9" style="323"/>
    <col min="4353" max="4354" width="4.5" style="323" customWidth="1"/>
    <col min="4355" max="4355" width="50.25" style="323" customWidth="1"/>
    <col min="4356" max="4357" width="6.5" style="323" customWidth="1"/>
    <col min="4358" max="4358" width="28" style="323" customWidth="1"/>
    <col min="4359" max="4608" width="9" style="323"/>
    <col min="4609" max="4610" width="4.5" style="323" customWidth="1"/>
    <col min="4611" max="4611" width="50.25" style="323" customWidth="1"/>
    <col min="4612" max="4613" width="6.5" style="323" customWidth="1"/>
    <col min="4614" max="4614" width="28" style="323" customWidth="1"/>
    <col min="4615" max="4864" width="9" style="323"/>
    <col min="4865" max="4866" width="4.5" style="323" customWidth="1"/>
    <col min="4867" max="4867" width="50.25" style="323" customWidth="1"/>
    <col min="4868" max="4869" width="6.5" style="323" customWidth="1"/>
    <col min="4870" max="4870" width="28" style="323" customWidth="1"/>
    <col min="4871" max="5120" width="9" style="323"/>
    <col min="5121" max="5122" width="4.5" style="323" customWidth="1"/>
    <col min="5123" max="5123" width="50.25" style="323" customWidth="1"/>
    <col min="5124" max="5125" width="6.5" style="323" customWidth="1"/>
    <col min="5126" max="5126" width="28" style="323" customWidth="1"/>
    <col min="5127" max="5376" width="9" style="323"/>
    <col min="5377" max="5378" width="4.5" style="323" customWidth="1"/>
    <col min="5379" max="5379" width="50.25" style="323" customWidth="1"/>
    <col min="5380" max="5381" width="6.5" style="323" customWidth="1"/>
    <col min="5382" max="5382" width="28" style="323" customWidth="1"/>
    <col min="5383" max="5632" width="9" style="323"/>
    <col min="5633" max="5634" width="4.5" style="323" customWidth="1"/>
    <col min="5635" max="5635" width="50.25" style="323" customWidth="1"/>
    <col min="5636" max="5637" width="6.5" style="323" customWidth="1"/>
    <col min="5638" max="5638" width="28" style="323" customWidth="1"/>
    <col min="5639" max="5888" width="9" style="323"/>
    <col min="5889" max="5890" width="4.5" style="323" customWidth="1"/>
    <col min="5891" max="5891" width="50.25" style="323" customWidth="1"/>
    <col min="5892" max="5893" width="6.5" style="323" customWidth="1"/>
    <col min="5894" max="5894" width="28" style="323" customWidth="1"/>
    <col min="5895" max="6144" width="9" style="323"/>
    <col min="6145" max="6146" width="4.5" style="323" customWidth="1"/>
    <col min="6147" max="6147" width="50.25" style="323" customWidth="1"/>
    <col min="6148" max="6149" width="6.5" style="323" customWidth="1"/>
    <col min="6150" max="6150" width="28" style="323" customWidth="1"/>
    <col min="6151" max="6400" width="9" style="323"/>
    <col min="6401" max="6402" width="4.5" style="323" customWidth="1"/>
    <col min="6403" max="6403" width="50.25" style="323" customWidth="1"/>
    <col min="6404" max="6405" width="6.5" style="323" customWidth="1"/>
    <col min="6406" max="6406" width="28" style="323" customWidth="1"/>
    <col min="6407" max="6656" width="9" style="323"/>
    <col min="6657" max="6658" width="4.5" style="323" customWidth="1"/>
    <col min="6659" max="6659" width="50.25" style="323" customWidth="1"/>
    <col min="6660" max="6661" width="6.5" style="323" customWidth="1"/>
    <col min="6662" max="6662" width="28" style="323" customWidth="1"/>
    <col min="6663" max="6912" width="9" style="323"/>
    <col min="6913" max="6914" width="4.5" style="323" customWidth="1"/>
    <col min="6915" max="6915" width="50.25" style="323" customWidth="1"/>
    <col min="6916" max="6917" width="6.5" style="323" customWidth="1"/>
    <col min="6918" max="6918" width="28" style="323" customWidth="1"/>
    <col min="6919" max="7168" width="9" style="323"/>
    <col min="7169" max="7170" width="4.5" style="323" customWidth="1"/>
    <col min="7171" max="7171" width="50.25" style="323" customWidth="1"/>
    <col min="7172" max="7173" width="6.5" style="323" customWidth="1"/>
    <col min="7174" max="7174" width="28" style="323" customWidth="1"/>
    <col min="7175" max="7424" width="9" style="323"/>
    <col min="7425" max="7426" width="4.5" style="323" customWidth="1"/>
    <col min="7427" max="7427" width="50.25" style="323" customWidth="1"/>
    <col min="7428" max="7429" width="6.5" style="323" customWidth="1"/>
    <col min="7430" max="7430" width="28" style="323" customWidth="1"/>
    <col min="7431" max="7680" width="9" style="323"/>
    <col min="7681" max="7682" width="4.5" style="323" customWidth="1"/>
    <col min="7683" max="7683" width="50.25" style="323" customWidth="1"/>
    <col min="7684" max="7685" width="6.5" style="323" customWidth="1"/>
    <col min="7686" max="7686" width="28" style="323" customWidth="1"/>
    <col min="7687" max="7936" width="9" style="323"/>
    <col min="7937" max="7938" width="4.5" style="323" customWidth="1"/>
    <col min="7939" max="7939" width="50.25" style="323" customWidth="1"/>
    <col min="7940" max="7941" width="6.5" style="323" customWidth="1"/>
    <col min="7942" max="7942" width="28" style="323" customWidth="1"/>
    <col min="7943" max="8192" width="9" style="323"/>
    <col min="8193" max="8194" width="4.5" style="323" customWidth="1"/>
    <col min="8195" max="8195" width="50.25" style="323" customWidth="1"/>
    <col min="8196" max="8197" width="6.5" style="323" customWidth="1"/>
    <col min="8198" max="8198" width="28" style="323" customWidth="1"/>
    <col min="8199" max="8448" width="9" style="323"/>
    <col min="8449" max="8450" width="4.5" style="323" customWidth="1"/>
    <col min="8451" max="8451" width="50.25" style="323" customWidth="1"/>
    <col min="8452" max="8453" width="6.5" style="323" customWidth="1"/>
    <col min="8454" max="8454" width="28" style="323" customWidth="1"/>
    <col min="8455" max="8704" width="9" style="323"/>
    <col min="8705" max="8706" width="4.5" style="323" customWidth="1"/>
    <col min="8707" max="8707" width="50.25" style="323" customWidth="1"/>
    <col min="8708" max="8709" width="6.5" style="323" customWidth="1"/>
    <col min="8710" max="8710" width="28" style="323" customWidth="1"/>
    <col min="8711" max="8960" width="9" style="323"/>
    <col min="8961" max="8962" width="4.5" style="323" customWidth="1"/>
    <col min="8963" max="8963" width="50.25" style="323" customWidth="1"/>
    <col min="8964" max="8965" width="6.5" style="323" customWidth="1"/>
    <col min="8966" max="8966" width="28" style="323" customWidth="1"/>
    <col min="8967" max="9216" width="9" style="323"/>
    <col min="9217" max="9218" width="4.5" style="323" customWidth="1"/>
    <col min="9219" max="9219" width="50.25" style="323" customWidth="1"/>
    <col min="9220" max="9221" width="6.5" style="323" customWidth="1"/>
    <col min="9222" max="9222" width="28" style="323" customWidth="1"/>
    <col min="9223" max="9472" width="9" style="323"/>
    <col min="9473" max="9474" width="4.5" style="323" customWidth="1"/>
    <col min="9475" max="9475" width="50.25" style="323" customWidth="1"/>
    <col min="9476" max="9477" width="6.5" style="323" customWidth="1"/>
    <col min="9478" max="9478" width="28" style="323" customWidth="1"/>
    <col min="9479" max="9728" width="9" style="323"/>
    <col min="9729" max="9730" width="4.5" style="323" customWidth="1"/>
    <col min="9731" max="9731" width="50.25" style="323" customWidth="1"/>
    <col min="9732" max="9733" width="6.5" style="323" customWidth="1"/>
    <col min="9734" max="9734" width="28" style="323" customWidth="1"/>
    <col min="9735" max="9984" width="9" style="323"/>
    <col min="9985" max="9986" width="4.5" style="323" customWidth="1"/>
    <col min="9987" max="9987" width="50.25" style="323" customWidth="1"/>
    <col min="9988" max="9989" width="6.5" style="323" customWidth="1"/>
    <col min="9990" max="9990" width="28" style="323" customWidth="1"/>
    <col min="9991" max="10240" width="9" style="323"/>
    <col min="10241" max="10242" width="4.5" style="323" customWidth="1"/>
    <col min="10243" max="10243" width="50.25" style="323" customWidth="1"/>
    <col min="10244" max="10245" width="6.5" style="323" customWidth="1"/>
    <col min="10246" max="10246" width="28" style="323" customWidth="1"/>
    <col min="10247" max="10496" width="9" style="323"/>
    <col min="10497" max="10498" width="4.5" style="323" customWidth="1"/>
    <col min="10499" max="10499" width="50.25" style="323" customWidth="1"/>
    <col min="10500" max="10501" width="6.5" style="323" customWidth="1"/>
    <col min="10502" max="10502" width="28" style="323" customWidth="1"/>
    <col min="10503" max="10752" width="9" style="323"/>
    <col min="10753" max="10754" width="4.5" style="323" customWidth="1"/>
    <col min="10755" max="10755" width="50.25" style="323" customWidth="1"/>
    <col min="10756" max="10757" width="6.5" style="323" customWidth="1"/>
    <col min="10758" max="10758" width="28" style="323" customWidth="1"/>
    <col min="10759" max="11008" width="9" style="323"/>
    <col min="11009" max="11010" width="4.5" style="323" customWidth="1"/>
    <col min="11011" max="11011" width="50.25" style="323" customWidth="1"/>
    <col min="11012" max="11013" width="6.5" style="323" customWidth="1"/>
    <col min="11014" max="11014" width="28" style="323" customWidth="1"/>
    <col min="11015" max="11264" width="9" style="323"/>
    <col min="11265" max="11266" width="4.5" style="323" customWidth="1"/>
    <col min="11267" max="11267" width="50.25" style="323" customWidth="1"/>
    <col min="11268" max="11269" width="6.5" style="323" customWidth="1"/>
    <col min="11270" max="11270" width="28" style="323" customWidth="1"/>
    <col min="11271" max="11520" width="9" style="323"/>
    <col min="11521" max="11522" width="4.5" style="323" customWidth="1"/>
    <col min="11523" max="11523" width="50.25" style="323" customWidth="1"/>
    <col min="11524" max="11525" width="6.5" style="323" customWidth="1"/>
    <col min="11526" max="11526" width="28" style="323" customWidth="1"/>
    <col min="11527" max="11776" width="9" style="323"/>
    <col min="11777" max="11778" width="4.5" style="323" customWidth="1"/>
    <col min="11779" max="11779" width="50.25" style="323" customWidth="1"/>
    <col min="11780" max="11781" width="6.5" style="323" customWidth="1"/>
    <col min="11782" max="11782" width="28" style="323" customWidth="1"/>
    <col min="11783" max="12032" width="9" style="323"/>
    <col min="12033" max="12034" width="4.5" style="323" customWidth="1"/>
    <col min="12035" max="12035" width="50.25" style="323" customWidth="1"/>
    <col min="12036" max="12037" width="6.5" style="323" customWidth="1"/>
    <col min="12038" max="12038" width="28" style="323" customWidth="1"/>
    <col min="12039" max="12288" width="9" style="323"/>
    <col min="12289" max="12290" width="4.5" style="323" customWidth="1"/>
    <col min="12291" max="12291" width="50.25" style="323" customWidth="1"/>
    <col min="12292" max="12293" width="6.5" style="323" customWidth="1"/>
    <col min="12294" max="12294" width="28" style="323" customWidth="1"/>
    <col min="12295" max="12544" width="9" style="323"/>
    <col min="12545" max="12546" width="4.5" style="323" customWidth="1"/>
    <col min="12547" max="12547" width="50.25" style="323" customWidth="1"/>
    <col min="12548" max="12549" width="6.5" style="323" customWidth="1"/>
    <col min="12550" max="12550" width="28" style="323" customWidth="1"/>
    <col min="12551" max="12800" width="9" style="323"/>
    <col min="12801" max="12802" width="4.5" style="323" customWidth="1"/>
    <col min="12803" max="12803" width="50.25" style="323" customWidth="1"/>
    <col min="12804" max="12805" width="6.5" style="323" customWidth="1"/>
    <col min="12806" max="12806" width="28" style="323" customWidth="1"/>
    <col min="12807" max="13056" width="9" style="323"/>
    <col min="13057" max="13058" width="4.5" style="323" customWidth="1"/>
    <col min="13059" max="13059" width="50.25" style="323" customWidth="1"/>
    <col min="13060" max="13061" width="6.5" style="323" customWidth="1"/>
    <col min="13062" max="13062" width="28" style="323" customWidth="1"/>
    <col min="13063" max="13312" width="9" style="323"/>
    <col min="13313" max="13314" width="4.5" style="323" customWidth="1"/>
    <col min="13315" max="13315" width="50.25" style="323" customWidth="1"/>
    <col min="13316" max="13317" width="6.5" style="323" customWidth="1"/>
    <col min="13318" max="13318" width="28" style="323" customWidth="1"/>
    <col min="13319" max="13568" width="9" style="323"/>
    <col min="13569" max="13570" width="4.5" style="323" customWidth="1"/>
    <col min="13571" max="13571" width="50.25" style="323" customWidth="1"/>
    <col min="13572" max="13573" width="6.5" style="323" customWidth="1"/>
    <col min="13574" max="13574" width="28" style="323" customWidth="1"/>
    <col min="13575" max="13824" width="9" style="323"/>
    <col min="13825" max="13826" width="4.5" style="323" customWidth="1"/>
    <col min="13827" max="13827" width="50.25" style="323" customWidth="1"/>
    <col min="13828" max="13829" width="6.5" style="323" customWidth="1"/>
    <col min="13830" max="13830" width="28" style="323" customWidth="1"/>
    <col min="13831" max="14080" width="9" style="323"/>
    <col min="14081" max="14082" width="4.5" style="323" customWidth="1"/>
    <col min="14083" max="14083" width="50.25" style="323" customWidth="1"/>
    <col min="14084" max="14085" width="6.5" style="323" customWidth="1"/>
    <col min="14086" max="14086" width="28" style="323" customWidth="1"/>
    <col min="14087" max="14336" width="9" style="323"/>
    <col min="14337" max="14338" width="4.5" style="323" customWidth="1"/>
    <col min="14339" max="14339" width="50.25" style="323" customWidth="1"/>
    <col min="14340" max="14341" width="6.5" style="323" customWidth="1"/>
    <col min="14342" max="14342" width="28" style="323" customWidth="1"/>
    <col min="14343" max="14592" width="9" style="323"/>
    <col min="14593" max="14594" width="4.5" style="323" customWidth="1"/>
    <col min="14595" max="14595" width="50.25" style="323" customWidth="1"/>
    <col min="14596" max="14597" width="6.5" style="323" customWidth="1"/>
    <col min="14598" max="14598" width="28" style="323" customWidth="1"/>
    <col min="14599" max="14848" width="9" style="323"/>
    <col min="14849" max="14850" width="4.5" style="323" customWidth="1"/>
    <col min="14851" max="14851" width="50.25" style="323" customWidth="1"/>
    <col min="14852" max="14853" width="6.5" style="323" customWidth="1"/>
    <col min="14854" max="14854" width="28" style="323" customWidth="1"/>
    <col min="14855" max="15104" width="9" style="323"/>
    <col min="15105" max="15106" width="4.5" style="323" customWidth="1"/>
    <col min="15107" max="15107" width="50.25" style="323" customWidth="1"/>
    <col min="15108" max="15109" width="6.5" style="323" customWidth="1"/>
    <col min="15110" max="15110" width="28" style="323" customWidth="1"/>
    <col min="15111" max="15360" width="9" style="323"/>
    <col min="15361" max="15362" width="4.5" style="323" customWidth="1"/>
    <col min="15363" max="15363" width="50.25" style="323" customWidth="1"/>
    <col min="15364" max="15365" width="6.5" style="323" customWidth="1"/>
    <col min="15366" max="15366" width="28" style="323" customWidth="1"/>
    <col min="15367" max="15616" width="9" style="323"/>
    <col min="15617" max="15618" width="4.5" style="323" customWidth="1"/>
    <col min="15619" max="15619" width="50.25" style="323" customWidth="1"/>
    <col min="15620" max="15621" width="6.5" style="323" customWidth="1"/>
    <col min="15622" max="15622" width="28" style="323" customWidth="1"/>
    <col min="15623" max="15872" width="9" style="323"/>
    <col min="15873" max="15874" width="4.5" style="323" customWidth="1"/>
    <col min="15875" max="15875" width="50.25" style="323" customWidth="1"/>
    <col min="15876" max="15877" width="6.5" style="323" customWidth="1"/>
    <col min="15878" max="15878" width="28" style="323" customWidth="1"/>
    <col min="15879" max="16128" width="9" style="323"/>
    <col min="16129" max="16130" width="4.5" style="323" customWidth="1"/>
    <col min="16131" max="16131" width="50.25" style="323" customWidth="1"/>
    <col min="16132" max="16133" width="6.5" style="323" customWidth="1"/>
    <col min="16134" max="16134" width="28" style="323" customWidth="1"/>
    <col min="16135" max="16384" width="9" style="323"/>
  </cols>
  <sheetData>
    <row r="1" spans="1:8" s="291" customFormat="1" ht="21" customHeight="1">
      <c r="A1" s="288" t="s">
        <v>641</v>
      </c>
      <c r="B1" s="288"/>
      <c r="C1" s="289"/>
      <c r="D1" s="288"/>
      <c r="E1" s="288"/>
      <c r="F1" s="290"/>
    </row>
    <row r="2" spans="1:8" s="291" customFormat="1" ht="9" customHeight="1" thickBot="1">
      <c r="A2" s="288"/>
      <c r="B2" s="288"/>
      <c r="C2" s="289"/>
      <c r="D2" s="288"/>
      <c r="E2" s="288"/>
      <c r="F2" s="292"/>
    </row>
    <row r="3" spans="1:8" s="293" customFormat="1" ht="36" customHeight="1" thickBot="1">
      <c r="A3" s="270" t="s">
        <v>597</v>
      </c>
      <c r="B3" s="271" t="s">
        <v>598</v>
      </c>
      <c r="C3" s="272" t="s">
        <v>599</v>
      </c>
      <c r="D3" s="273" t="s">
        <v>600</v>
      </c>
      <c r="E3" s="273" t="s">
        <v>601</v>
      </c>
      <c r="F3" s="274" t="s">
        <v>602</v>
      </c>
    </row>
    <row r="4" spans="1:8" s="294" customFormat="1" ht="22.5" customHeight="1">
      <c r="A4" s="345">
        <v>1</v>
      </c>
      <c r="B4" s="393" t="s">
        <v>603</v>
      </c>
      <c r="C4" s="342" t="s">
        <v>607</v>
      </c>
      <c r="D4" s="275"/>
      <c r="E4" s="276"/>
      <c r="F4" s="324" t="s">
        <v>628</v>
      </c>
    </row>
    <row r="5" spans="1:8" s="294" customFormat="1" ht="22.5" customHeight="1">
      <c r="A5" s="346">
        <v>2</v>
      </c>
      <c r="B5" s="394"/>
      <c r="C5" s="277" t="s">
        <v>642</v>
      </c>
      <c r="D5" s="278"/>
      <c r="E5" s="279"/>
      <c r="F5" s="325"/>
    </row>
    <row r="6" spans="1:8" s="294" customFormat="1" ht="22.5" customHeight="1">
      <c r="A6" s="347">
        <v>3</v>
      </c>
      <c r="B6" s="394"/>
      <c r="C6" s="277" t="s">
        <v>608</v>
      </c>
      <c r="D6" s="278"/>
      <c r="E6" s="279"/>
      <c r="F6" s="325" t="s">
        <v>629</v>
      </c>
      <c r="H6" s="295" t="s">
        <v>102</v>
      </c>
    </row>
    <row r="7" spans="1:8" s="294" customFormat="1" ht="22.5" customHeight="1">
      <c r="A7" s="346">
        <v>4</v>
      </c>
      <c r="B7" s="394"/>
      <c r="C7" s="277" t="s">
        <v>609</v>
      </c>
      <c r="D7" s="278"/>
      <c r="E7" s="279"/>
      <c r="F7" s="325" t="s">
        <v>630</v>
      </c>
    </row>
    <row r="8" spans="1:8" s="294" customFormat="1" ht="22.5" customHeight="1">
      <c r="A8" s="347">
        <v>5</v>
      </c>
      <c r="B8" s="394"/>
      <c r="C8" s="277" t="s">
        <v>610</v>
      </c>
      <c r="D8" s="278"/>
      <c r="E8" s="279"/>
      <c r="F8" s="325" t="s">
        <v>631</v>
      </c>
    </row>
    <row r="9" spans="1:8" s="294" customFormat="1" ht="22.5" customHeight="1">
      <c r="A9" s="346">
        <v>6</v>
      </c>
      <c r="B9" s="394"/>
      <c r="C9" s="277" t="s">
        <v>611</v>
      </c>
      <c r="D9" s="278"/>
      <c r="E9" s="279"/>
      <c r="F9" s="326" t="s">
        <v>632</v>
      </c>
    </row>
    <row r="10" spans="1:8" s="294" customFormat="1" ht="22.5" customHeight="1">
      <c r="A10" s="347">
        <v>7</v>
      </c>
      <c r="B10" s="394"/>
      <c r="C10" s="277" t="s">
        <v>612</v>
      </c>
      <c r="D10" s="278"/>
      <c r="E10" s="279"/>
      <c r="F10" s="325" t="s">
        <v>633</v>
      </c>
    </row>
    <row r="11" spans="1:8" s="294" customFormat="1" ht="22.5" customHeight="1">
      <c r="A11" s="346">
        <v>8</v>
      </c>
      <c r="B11" s="394"/>
      <c r="C11" s="277" t="s">
        <v>613</v>
      </c>
      <c r="D11" s="278"/>
      <c r="E11" s="279"/>
      <c r="F11" s="325" t="s">
        <v>634</v>
      </c>
    </row>
    <row r="12" spans="1:8" s="294" customFormat="1" ht="42">
      <c r="A12" s="347">
        <v>9</v>
      </c>
      <c r="B12" s="394"/>
      <c r="C12" s="277" t="s">
        <v>615</v>
      </c>
      <c r="D12" s="278"/>
      <c r="E12" s="279"/>
      <c r="F12" s="325" t="s">
        <v>635</v>
      </c>
    </row>
    <row r="13" spans="1:8" s="294" customFormat="1" ht="22.5" customHeight="1">
      <c r="A13" s="346">
        <v>10</v>
      </c>
      <c r="B13" s="394"/>
      <c r="C13" s="277" t="s">
        <v>616</v>
      </c>
      <c r="D13" s="278"/>
      <c r="E13" s="279"/>
      <c r="F13" s="325" t="s">
        <v>636</v>
      </c>
    </row>
    <row r="14" spans="1:8" s="294" customFormat="1" ht="22.5" customHeight="1">
      <c r="A14" s="347">
        <v>11</v>
      </c>
      <c r="B14" s="394"/>
      <c r="C14" s="280" t="s">
        <v>617</v>
      </c>
      <c r="D14" s="278"/>
      <c r="E14" s="279"/>
      <c r="F14" s="325" t="s">
        <v>637</v>
      </c>
    </row>
    <row r="15" spans="1:8" s="294" customFormat="1" ht="22.5" customHeight="1">
      <c r="A15" s="346">
        <v>12</v>
      </c>
      <c r="B15" s="394"/>
      <c r="C15" s="277" t="s">
        <v>619</v>
      </c>
      <c r="D15" s="278"/>
      <c r="E15" s="279"/>
      <c r="F15" s="327"/>
    </row>
    <row r="16" spans="1:8" s="294" customFormat="1" ht="22.5" customHeight="1">
      <c r="A16" s="346">
        <v>13</v>
      </c>
      <c r="B16" s="394"/>
      <c r="C16" s="277" t="s">
        <v>620</v>
      </c>
      <c r="D16" s="278"/>
      <c r="E16" s="279"/>
      <c r="F16" s="325"/>
    </row>
    <row r="17" spans="1:6" s="294" customFormat="1" ht="33.75">
      <c r="A17" s="347">
        <v>14</v>
      </c>
      <c r="B17" s="394"/>
      <c r="C17" s="277" t="s">
        <v>622</v>
      </c>
      <c r="D17" s="278"/>
      <c r="E17" s="279"/>
      <c r="F17" s="325" t="s">
        <v>638</v>
      </c>
    </row>
    <row r="18" spans="1:6" s="294" customFormat="1" ht="32.25" thickBot="1">
      <c r="A18" s="341">
        <v>15</v>
      </c>
      <c r="B18" s="395"/>
      <c r="C18" s="330" t="s">
        <v>623</v>
      </c>
      <c r="D18" s="331"/>
      <c r="E18" s="332"/>
      <c r="F18" s="333" t="s">
        <v>639</v>
      </c>
    </row>
    <row r="19" spans="1:6" s="302" customFormat="1" ht="22.5" customHeight="1">
      <c r="A19" s="345">
        <v>16</v>
      </c>
      <c r="B19" s="389" t="s">
        <v>670</v>
      </c>
      <c r="C19" s="343" t="s">
        <v>653</v>
      </c>
      <c r="D19" s="275"/>
      <c r="E19" s="276"/>
      <c r="F19" s="324" t="s">
        <v>663</v>
      </c>
    </row>
    <row r="20" spans="1:6" s="294" customFormat="1" ht="52.5">
      <c r="A20" s="346">
        <v>17</v>
      </c>
      <c r="B20" s="390"/>
      <c r="C20" s="277" t="s">
        <v>810</v>
      </c>
      <c r="D20" s="281"/>
      <c r="E20" s="282"/>
      <c r="F20" s="329" t="s">
        <v>835</v>
      </c>
    </row>
    <row r="21" spans="1:6" s="294" customFormat="1" ht="22.5" customHeight="1">
      <c r="A21" s="346">
        <v>18</v>
      </c>
      <c r="B21" s="391"/>
      <c r="C21" s="277" t="s">
        <v>618</v>
      </c>
      <c r="D21" s="281"/>
      <c r="E21" s="282"/>
      <c r="F21" s="329" t="s">
        <v>665</v>
      </c>
    </row>
    <row r="22" spans="1:6" s="294" customFormat="1" ht="22.5" customHeight="1">
      <c r="A22" s="346">
        <v>19</v>
      </c>
      <c r="B22" s="391"/>
      <c r="C22" s="277" t="s">
        <v>614</v>
      </c>
      <c r="D22" s="278"/>
      <c r="E22" s="279"/>
      <c r="F22" s="325" t="s">
        <v>749</v>
      </c>
    </row>
    <row r="23" spans="1:6" s="294" customFormat="1" ht="22.5" customHeight="1">
      <c r="A23" s="346">
        <v>20</v>
      </c>
      <c r="B23" s="391"/>
      <c r="C23" s="277" t="s">
        <v>621</v>
      </c>
      <c r="D23" s="278"/>
      <c r="E23" s="279"/>
      <c r="F23" s="325"/>
    </row>
    <row r="24" spans="1:6" s="294" customFormat="1" ht="31.5">
      <c r="A24" s="346">
        <v>21</v>
      </c>
      <c r="B24" s="391"/>
      <c r="C24" s="280" t="s">
        <v>624</v>
      </c>
      <c r="D24" s="281"/>
      <c r="E24" s="282"/>
      <c r="F24" s="329" t="s">
        <v>666</v>
      </c>
    </row>
    <row r="25" spans="1:6" s="302" customFormat="1" ht="22.5">
      <c r="A25" s="346">
        <v>22</v>
      </c>
      <c r="B25" s="391"/>
      <c r="C25" s="277" t="s">
        <v>625</v>
      </c>
      <c r="D25" s="278"/>
      <c r="E25" s="279"/>
      <c r="F25" s="325" t="s">
        <v>667</v>
      </c>
    </row>
    <row r="26" spans="1:6" s="302" customFormat="1">
      <c r="A26" s="346">
        <v>23</v>
      </c>
      <c r="B26" s="391"/>
      <c r="C26" s="277" t="s">
        <v>626</v>
      </c>
      <c r="D26" s="278"/>
      <c r="E26" s="279"/>
      <c r="F26" s="325" t="s">
        <v>668</v>
      </c>
    </row>
    <row r="27" spans="1:6" s="302" customFormat="1" ht="32.25" thickBot="1">
      <c r="A27" s="341">
        <v>24</v>
      </c>
      <c r="B27" s="392"/>
      <c r="C27" s="344" t="s">
        <v>627</v>
      </c>
      <c r="D27" s="283"/>
      <c r="E27" s="284"/>
      <c r="F27" s="328" t="s">
        <v>669</v>
      </c>
    </row>
    <row r="28" spans="1:6" ht="21" customHeight="1">
      <c r="A28" s="296" t="s">
        <v>654</v>
      </c>
      <c r="B28" s="293"/>
      <c r="C28" s="297"/>
      <c r="D28" s="293"/>
      <c r="E28" s="293"/>
    </row>
    <row r="29" spans="1:6" ht="21" customHeight="1">
      <c r="A29" s="298"/>
      <c r="B29" s="298"/>
      <c r="C29" s="299"/>
      <c r="D29" s="300"/>
      <c r="E29" s="300"/>
      <c r="F29" s="301"/>
    </row>
    <row r="30" spans="1:6" ht="21" customHeight="1">
      <c r="A30" s="303"/>
      <c r="B30" s="303"/>
      <c r="C30" s="303"/>
      <c r="D30" s="305"/>
      <c r="E30" s="305"/>
      <c r="F30" s="306"/>
    </row>
    <row r="31" spans="1:6" ht="21" customHeight="1">
      <c r="A31" s="303"/>
      <c r="B31" s="388" t="str">
        <f>CONCATENATE(共通様式!X24,共通様式!Z24,共通様式!AG24,共通様式!AI24,"　",共通様式!Z27,"・",共通様式!AF32,"　",共通様式!BO32,"　様")</f>
        <v>（）　・　　様</v>
      </c>
      <c r="C31" s="388"/>
      <c r="D31" s="305"/>
      <c r="E31" s="305"/>
      <c r="F31" s="306"/>
    </row>
    <row r="32" spans="1:6" ht="21" customHeight="1">
      <c r="A32" s="303"/>
      <c r="B32" s="303"/>
      <c r="C32" s="304">
        <v>0</v>
      </c>
      <c r="D32" s="305"/>
      <c r="E32" s="305"/>
      <c r="F32" s="306"/>
    </row>
    <row r="33" spans="1:6" ht="21" customHeight="1">
      <c r="A33" s="303"/>
      <c r="B33" s="303" t="s">
        <v>655</v>
      </c>
      <c r="C33" s="307"/>
      <c r="D33" s="305"/>
      <c r="E33" s="305"/>
      <c r="F33" s="306"/>
    </row>
    <row r="34" spans="1:6" ht="21" customHeight="1">
      <c r="A34" s="303"/>
      <c r="B34" s="303" t="s">
        <v>656</v>
      </c>
      <c r="C34" s="307"/>
      <c r="D34" s="305"/>
      <c r="E34" s="305"/>
      <c r="F34" s="306"/>
    </row>
    <row r="35" spans="1:6" ht="21" customHeight="1">
      <c r="A35" s="303"/>
      <c r="B35" s="303"/>
      <c r="C35" s="307"/>
      <c r="D35" s="305"/>
      <c r="E35" s="305"/>
      <c r="F35" s="306"/>
    </row>
    <row r="36" spans="1:6" ht="21" customHeight="1">
      <c r="A36" s="308"/>
      <c r="B36" s="309" t="s">
        <v>657</v>
      </c>
      <c r="C36" s="310" t="s">
        <v>658</v>
      </c>
      <c r="D36" s="311"/>
      <c r="E36" s="311"/>
      <c r="F36" s="311"/>
    </row>
    <row r="37" spans="1:6" ht="21" customHeight="1">
      <c r="A37" s="308"/>
      <c r="B37" s="311"/>
      <c r="C37" s="310" t="s">
        <v>659</v>
      </c>
      <c r="D37" s="311"/>
      <c r="E37" s="311"/>
      <c r="F37" s="311"/>
    </row>
    <row r="38" spans="1:6" ht="21" customHeight="1">
      <c r="A38" s="308"/>
      <c r="B38" s="309" t="s">
        <v>657</v>
      </c>
      <c r="C38" s="310" t="s">
        <v>660</v>
      </c>
      <c r="D38" s="311"/>
      <c r="E38" s="311"/>
      <c r="F38" s="311"/>
    </row>
    <row r="39" spans="1:6" ht="21" customHeight="1">
      <c r="A39" s="312"/>
      <c r="B39" s="312"/>
      <c r="C39" s="313" t="s">
        <v>604</v>
      </c>
      <c r="D39" s="314"/>
      <c r="E39" s="303"/>
      <c r="F39" s="306"/>
    </row>
    <row r="40" spans="1:6" ht="21" customHeight="1">
      <c r="A40" s="312"/>
      <c r="B40" s="312"/>
      <c r="C40" s="315"/>
      <c r="D40" s="314"/>
      <c r="E40" s="314"/>
      <c r="F40" s="306"/>
    </row>
    <row r="41" spans="1:6" ht="21" customHeight="1">
      <c r="A41" s="303"/>
      <c r="B41" s="303"/>
      <c r="C41" s="316"/>
      <c r="D41" s="303"/>
      <c r="E41" s="303"/>
      <c r="F41" s="303"/>
    </row>
    <row r="42" spans="1:6" ht="21" customHeight="1">
      <c r="A42" s="311"/>
      <c r="B42" s="311" t="s">
        <v>605</v>
      </c>
      <c r="C42" s="317"/>
      <c r="D42" s="310"/>
      <c r="E42" s="310"/>
      <c r="F42" s="310"/>
    </row>
    <row r="43" spans="1:6" ht="21" customHeight="1">
      <c r="A43" s="311"/>
      <c r="B43" s="311" t="s">
        <v>661</v>
      </c>
      <c r="C43" s="317"/>
      <c r="D43" s="310"/>
      <c r="E43" s="310"/>
      <c r="F43" s="310"/>
    </row>
    <row r="44" spans="1:6" ht="21" customHeight="1">
      <c r="A44" s="318"/>
      <c r="B44" s="318"/>
      <c r="C44" s="316"/>
      <c r="D44" s="303"/>
      <c r="E44" s="303"/>
      <c r="F44" s="303"/>
    </row>
    <row r="45" spans="1:6" ht="21" customHeight="1">
      <c r="A45" s="319" t="s">
        <v>662</v>
      </c>
      <c r="B45" s="319"/>
      <c r="C45" s="316"/>
      <c r="D45" s="305"/>
      <c r="E45" s="305"/>
      <c r="F45" s="305"/>
    </row>
    <row r="46" spans="1:6" ht="21" customHeight="1">
      <c r="A46" s="318"/>
      <c r="B46" s="318"/>
      <c r="C46" s="320" t="s">
        <v>606</v>
      </c>
      <c r="D46" s="303"/>
      <c r="E46" s="305"/>
      <c r="F46" s="305"/>
    </row>
    <row r="47" spans="1:6" ht="21" customHeight="1">
      <c r="A47" s="318"/>
      <c r="B47" s="318"/>
      <c r="C47" s="316"/>
      <c r="D47" s="305"/>
      <c r="E47" s="305"/>
      <c r="F47" s="306"/>
    </row>
    <row r="50" spans="3:3" ht="21" customHeight="1">
      <c r="C50" s="323"/>
    </row>
  </sheetData>
  <sheetProtection selectLockedCells="1" selectUnlockedCells="1"/>
  <mergeCells count="3">
    <mergeCell ref="B31:C31"/>
    <mergeCell ref="B19:B27"/>
    <mergeCell ref="B4:B18"/>
  </mergeCells>
  <phoneticPr fontId="3"/>
  <dataValidations count="1">
    <dataValidation type="list" allowBlank="1" showInputMessage="1" showErrorMessage="1" sqref="D65539:E65556 IZ65514:JA65531 SV65514:SW65531 ACR65514:ACS65531 AMN65514:AMO65531 AWJ65514:AWK65531 BGF65514:BGG65531 BQB65514:BQC65531 BZX65514:BZY65531 CJT65514:CJU65531 CTP65514:CTQ65531 DDL65514:DDM65531 DNH65514:DNI65531 DXD65514:DXE65531 EGZ65514:EHA65531 EQV65514:EQW65531 FAR65514:FAS65531 FKN65514:FKO65531 FUJ65514:FUK65531 GEF65514:GEG65531 GOB65514:GOC65531 GXX65514:GXY65531 HHT65514:HHU65531 HRP65514:HRQ65531 IBL65514:IBM65531 ILH65514:ILI65531 IVD65514:IVE65531 JEZ65514:JFA65531 JOV65514:JOW65531 JYR65514:JYS65531 KIN65514:KIO65531 KSJ65514:KSK65531 LCF65514:LCG65531 LMB65514:LMC65531 LVX65514:LVY65531 MFT65514:MFU65531 MPP65514:MPQ65531 MZL65514:MZM65531 NJH65514:NJI65531 NTD65514:NTE65531 OCZ65514:ODA65531 OMV65514:OMW65531 OWR65514:OWS65531 PGN65514:PGO65531 PQJ65514:PQK65531 QAF65514:QAG65531 QKB65514:QKC65531 QTX65514:QTY65531 RDT65514:RDU65531 RNP65514:RNQ65531 RXL65514:RXM65531 SHH65514:SHI65531 SRD65514:SRE65531 TAZ65514:TBA65531 TKV65514:TKW65531 TUR65514:TUS65531 UEN65514:UEO65531 UOJ65514:UOK65531 UYF65514:UYG65531 VIB65514:VIC65531 VRX65514:VRY65531 WBT65514:WBU65531 WLP65514:WLQ65531 WVL65514:WVM65531 D131075:E131092 IZ131050:JA131067 SV131050:SW131067 ACR131050:ACS131067 AMN131050:AMO131067 AWJ131050:AWK131067 BGF131050:BGG131067 BQB131050:BQC131067 BZX131050:BZY131067 CJT131050:CJU131067 CTP131050:CTQ131067 DDL131050:DDM131067 DNH131050:DNI131067 DXD131050:DXE131067 EGZ131050:EHA131067 EQV131050:EQW131067 FAR131050:FAS131067 FKN131050:FKO131067 FUJ131050:FUK131067 GEF131050:GEG131067 GOB131050:GOC131067 GXX131050:GXY131067 HHT131050:HHU131067 HRP131050:HRQ131067 IBL131050:IBM131067 ILH131050:ILI131067 IVD131050:IVE131067 JEZ131050:JFA131067 JOV131050:JOW131067 JYR131050:JYS131067 KIN131050:KIO131067 KSJ131050:KSK131067 LCF131050:LCG131067 LMB131050:LMC131067 LVX131050:LVY131067 MFT131050:MFU131067 MPP131050:MPQ131067 MZL131050:MZM131067 NJH131050:NJI131067 NTD131050:NTE131067 OCZ131050:ODA131067 OMV131050:OMW131067 OWR131050:OWS131067 PGN131050:PGO131067 PQJ131050:PQK131067 QAF131050:QAG131067 QKB131050:QKC131067 QTX131050:QTY131067 RDT131050:RDU131067 RNP131050:RNQ131067 RXL131050:RXM131067 SHH131050:SHI131067 SRD131050:SRE131067 TAZ131050:TBA131067 TKV131050:TKW131067 TUR131050:TUS131067 UEN131050:UEO131067 UOJ131050:UOK131067 UYF131050:UYG131067 VIB131050:VIC131067 VRX131050:VRY131067 WBT131050:WBU131067 WLP131050:WLQ131067 WVL131050:WVM131067 D196611:E196628 IZ196586:JA196603 SV196586:SW196603 ACR196586:ACS196603 AMN196586:AMO196603 AWJ196586:AWK196603 BGF196586:BGG196603 BQB196586:BQC196603 BZX196586:BZY196603 CJT196586:CJU196603 CTP196586:CTQ196603 DDL196586:DDM196603 DNH196586:DNI196603 DXD196586:DXE196603 EGZ196586:EHA196603 EQV196586:EQW196603 FAR196586:FAS196603 FKN196586:FKO196603 FUJ196586:FUK196603 GEF196586:GEG196603 GOB196586:GOC196603 GXX196586:GXY196603 HHT196586:HHU196603 HRP196586:HRQ196603 IBL196586:IBM196603 ILH196586:ILI196603 IVD196586:IVE196603 JEZ196586:JFA196603 JOV196586:JOW196603 JYR196586:JYS196603 KIN196586:KIO196603 KSJ196586:KSK196603 LCF196586:LCG196603 LMB196586:LMC196603 LVX196586:LVY196603 MFT196586:MFU196603 MPP196586:MPQ196603 MZL196586:MZM196603 NJH196586:NJI196603 NTD196586:NTE196603 OCZ196586:ODA196603 OMV196586:OMW196603 OWR196586:OWS196603 PGN196586:PGO196603 PQJ196586:PQK196603 QAF196586:QAG196603 QKB196586:QKC196603 QTX196586:QTY196603 RDT196586:RDU196603 RNP196586:RNQ196603 RXL196586:RXM196603 SHH196586:SHI196603 SRD196586:SRE196603 TAZ196586:TBA196603 TKV196586:TKW196603 TUR196586:TUS196603 UEN196586:UEO196603 UOJ196586:UOK196603 UYF196586:UYG196603 VIB196586:VIC196603 VRX196586:VRY196603 WBT196586:WBU196603 WLP196586:WLQ196603 WVL196586:WVM196603 D262147:E262164 IZ262122:JA262139 SV262122:SW262139 ACR262122:ACS262139 AMN262122:AMO262139 AWJ262122:AWK262139 BGF262122:BGG262139 BQB262122:BQC262139 BZX262122:BZY262139 CJT262122:CJU262139 CTP262122:CTQ262139 DDL262122:DDM262139 DNH262122:DNI262139 DXD262122:DXE262139 EGZ262122:EHA262139 EQV262122:EQW262139 FAR262122:FAS262139 FKN262122:FKO262139 FUJ262122:FUK262139 GEF262122:GEG262139 GOB262122:GOC262139 GXX262122:GXY262139 HHT262122:HHU262139 HRP262122:HRQ262139 IBL262122:IBM262139 ILH262122:ILI262139 IVD262122:IVE262139 JEZ262122:JFA262139 JOV262122:JOW262139 JYR262122:JYS262139 KIN262122:KIO262139 KSJ262122:KSK262139 LCF262122:LCG262139 LMB262122:LMC262139 LVX262122:LVY262139 MFT262122:MFU262139 MPP262122:MPQ262139 MZL262122:MZM262139 NJH262122:NJI262139 NTD262122:NTE262139 OCZ262122:ODA262139 OMV262122:OMW262139 OWR262122:OWS262139 PGN262122:PGO262139 PQJ262122:PQK262139 QAF262122:QAG262139 QKB262122:QKC262139 QTX262122:QTY262139 RDT262122:RDU262139 RNP262122:RNQ262139 RXL262122:RXM262139 SHH262122:SHI262139 SRD262122:SRE262139 TAZ262122:TBA262139 TKV262122:TKW262139 TUR262122:TUS262139 UEN262122:UEO262139 UOJ262122:UOK262139 UYF262122:UYG262139 VIB262122:VIC262139 VRX262122:VRY262139 WBT262122:WBU262139 WLP262122:WLQ262139 WVL262122:WVM262139 D327683:E327700 IZ327658:JA327675 SV327658:SW327675 ACR327658:ACS327675 AMN327658:AMO327675 AWJ327658:AWK327675 BGF327658:BGG327675 BQB327658:BQC327675 BZX327658:BZY327675 CJT327658:CJU327675 CTP327658:CTQ327675 DDL327658:DDM327675 DNH327658:DNI327675 DXD327658:DXE327675 EGZ327658:EHA327675 EQV327658:EQW327675 FAR327658:FAS327675 FKN327658:FKO327675 FUJ327658:FUK327675 GEF327658:GEG327675 GOB327658:GOC327675 GXX327658:GXY327675 HHT327658:HHU327675 HRP327658:HRQ327675 IBL327658:IBM327675 ILH327658:ILI327675 IVD327658:IVE327675 JEZ327658:JFA327675 JOV327658:JOW327675 JYR327658:JYS327675 KIN327658:KIO327675 KSJ327658:KSK327675 LCF327658:LCG327675 LMB327658:LMC327675 LVX327658:LVY327675 MFT327658:MFU327675 MPP327658:MPQ327675 MZL327658:MZM327675 NJH327658:NJI327675 NTD327658:NTE327675 OCZ327658:ODA327675 OMV327658:OMW327675 OWR327658:OWS327675 PGN327658:PGO327675 PQJ327658:PQK327675 QAF327658:QAG327675 QKB327658:QKC327675 QTX327658:QTY327675 RDT327658:RDU327675 RNP327658:RNQ327675 RXL327658:RXM327675 SHH327658:SHI327675 SRD327658:SRE327675 TAZ327658:TBA327675 TKV327658:TKW327675 TUR327658:TUS327675 UEN327658:UEO327675 UOJ327658:UOK327675 UYF327658:UYG327675 VIB327658:VIC327675 VRX327658:VRY327675 WBT327658:WBU327675 WLP327658:WLQ327675 WVL327658:WVM327675 D393219:E393236 IZ393194:JA393211 SV393194:SW393211 ACR393194:ACS393211 AMN393194:AMO393211 AWJ393194:AWK393211 BGF393194:BGG393211 BQB393194:BQC393211 BZX393194:BZY393211 CJT393194:CJU393211 CTP393194:CTQ393211 DDL393194:DDM393211 DNH393194:DNI393211 DXD393194:DXE393211 EGZ393194:EHA393211 EQV393194:EQW393211 FAR393194:FAS393211 FKN393194:FKO393211 FUJ393194:FUK393211 GEF393194:GEG393211 GOB393194:GOC393211 GXX393194:GXY393211 HHT393194:HHU393211 HRP393194:HRQ393211 IBL393194:IBM393211 ILH393194:ILI393211 IVD393194:IVE393211 JEZ393194:JFA393211 JOV393194:JOW393211 JYR393194:JYS393211 KIN393194:KIO393211 KSJ393194:KSK393211 LCF393194:LCG393211 LMB393194:LMC393211 LVX393194:LVY393211 MFT393194:MFU393211 MPP393194:MPQ393211 MZL393194:MZM393211 NJH393194:NJI393211 NTD393194:NTE393211 OCZ393194:ODA393211 OMV393194:OMW393211 OWR393194:OWS393211 PGN393194:PGO393211 PQJ393194:PQK393211 QAF393194:QAG393211 QKB393194:QKC393211 QTX393194:QTY393211 RDT393194:RDU393211 RNP393194:RNQ393211 RXL393194:RXM393211 SHH393194:SHI393211 SRD393194:SRE393211 TAZ393194:TBA393211 TKV393194:TKW393211 TUR393194:TUS393211 UEN393194:UEO393211 UOJ393194:UOK393211 UYF393194:UYG393211 VIB393194:VIC393211 VRX393194:VRY393211 WBT393194:WBU393211 WLP393194:WLQ393211 WVL393194:WVM393211 D458755:E458772 IZ458730:JA458747 SV458730:SW458747 ACR458730:ACS458747 AMN458730:AMO458747 AWJ458730:AWK458747 BGF458730:BGG458747 BQB458730:BQC458747 BZX458730:BZY458747 CJT458730:CJU458747 CTP458730:CTQ458747 DDL458730:DDM458747 DNH458730:DNI458747 DXD458730:DXE458747 EGZ458730:EHA458747 EQV458730:EQW458747 FAR458730:FAS458747 FKN458730:FKO458747 FUJ458730:FUK458747 GEF458730:GEG458747 GOB458730:GOC458747 GXX458730:GXY458747 HHT458730:HHU458747 HRP458730:HRQ458747 IBL458730:IBM458747 ILH458730:ILI458747 IVD458730:IVE458747 JEZ458730:JFA458747 JOV458730:JOW458747 JYR458730:JYS458747 KIN458730:KIO458747 KSJ458730:KSK458747 LCF458730:LCG458747 LMB458730:LMC458747 LVX458730:LVY458747 MFT458730:MFU458747 MPP458730:MPQ458747 MZL458730:MZM458747 NJH458730:NJI458747 NTD458730:NTE458747 OCZ458730:ODA458747 OMV458730:OMW458747 OWR458730:OWS458747 PGN458730:PGO458747 PQJ458730:PQK458747 QAF458730:QAG458747 QKB458730:QKC458747 QTX458730:QTY458747 RDT458730:RDU458747 RNP458730:RNQ458747 RXL458730:RXM458747 SHH458730:SHI458747 SRD458730:SRE458747 TAZ458730:TBA458747 TKV458730:TKW458747 TUR458730:TUS458747 UEN458730:UEO458747 UOJ458730:UOK458747 UYF458730:UYG458747 VIB458730:VIC458747 VRX458730:VRY458747 WBT458730:WBU458747 WLP458730:WLQ458747 WVL458730:WVM458747 D524291:E524308 IZ524266:JA524283 SV524266:SW524283 ACR524266:ACS524283 AMN524266:AMO524283 AWJ524266:AWK524283 BGF524266:BGG524283 BQB524266:BQC524283 BZX524266:BZY524283 CJT524266:CJU524283 CTP524266:CTQ524283 DDL524266:DDM524283 DNH524266:DNI524283 DXD524266:DXE524283 EGZ524266:EHA524283 EQV524266:EQW524283 FAR524266:FAS524283 FKN524266:FKO524283 FUJ524266:FUK524283 GEF524266:GEG524283 GOB524266:GOC524283 GXX524266:GXY524283 HHT524266:HHU524283 HRP524266:HRQ524283 IBL524266:IBM524283 ILH524266:ILI524283 IVD524266:IVE524283 JEZ524266:JFA524283 JOV524266:JOW524283 JYR524266:JYS524283 KIN524266:KIO524283 KSJ524266:KSK524283 LCF524266:LCG524283 LMB524266:LMC524283 LVX524266:LVY524283 MFT524266:MFU524283 MPP524266:MPQ524283 MZL524266:MZM524283 NJH524266:NJI524283 NTD524266:NTE524283 OCZ524266:ODA524283 OMV524266:OMW524283 OWR524266:OWS524283 PGN524266:PGO524283 PQJ524266:PQK524283 QAF524266:QAG524283 QKB524266:QKC524283 QTX524266:QTY524283 RDT524266:RDU524283 RNP524266:RNQ524283 RXL524266:RXM524283 SHH524266:SHI524283 SRD524266:SRE524283 TAZ524266:TBA524283 TKV524266:TKW524283 TUR524266:TUS524283 UEN524266:UEO524283 UOJ524266:UOK524283 UYF524266:UYG524283 VIB524266:VIC524283 VRX524266:VRY524283 WBT524266:WBU524283 WLP524266:WLQ524283 WVL524266:WVM524283 D589827:E589844 IZ589802:JA589819 SV589802:SW589819 ACR589802:ACS589819 AMN589802:AMO589819 AWJ589802:AWK589819 BGF589802:BGG589819 BQB589802:BQC589819 BZX589802:BZY589819 CJT589802:CJU589819 CTP589802:CTQ589819 DDL589802:DDM589819 DNH589802:DNI589819 DXD589802:DXE589819 EGZ589802:EHA589819 EQV589802:EQW589819 FAR589802:FAS589819 FKN589802:FKO589819 FUJ589802:FUK589819 GEF589802:GEG589819 GOB589802:GOC589819 GXX589802:GXY589819 HHT589802:HHU589819 HRP589802:HRQ589819 IBL589802:IBM589819 ILH589802:ILI589819 IVD589802:IVE589819 JEZ589802:JFA589819 JOV589802:JOW589819 JYR589802:JYS589819 KIN589802:KIO589819 KSJ589802:KSK589819 LCF589802:LCG589819 LMB589802:LMC589819 LVX589802:LVY589819 MFT589802:MFU589819 MPP589802:MPQ589819 MZL589802:MZM589819 NJH589802:NJI589819 NTD589802:NTE589819 OCZ589802:ODA589819 OMV589802:OMW589819 OWR589802:OWS589819 PGN589802:PGO589819 PQJ589802:PQK589819 QAF589802:QAG589819 QKB589802:QKC589819 QTX589802:QTY589819 RDT589802:RDU589819 RNP589802:RNQ589819 RXL589802:RXM589819 SHH589802:SHI589819 SRD589802:SRE589819 TAZ589802:TBA589819 TKV589802:TKW589819 TUR589802:TUS589819 UEN589802:UEO589819 UOJ589802:UOK589819 UYF589802:UYG589819 VIB589802:VIC589819 VRX589802:VRY589819 WBT589802:WBU589819 WLP589802:WLQ589819 WVL589802:WVM589819 D655363:E655380 IZ655338:JA655355 SV655338:SW655355 ACR655338:ACS655355 AMN655338:AMO655355 AWJ655338:AWK655355 BGF655338:BGG655355 BQB655338:BQC655355 BZX655338:BZY655355 CJT655338:CJU655355 CTP655338:CTQ655355 DDL655338:DDM655355 DNH655338:DNI655355 DXD655338:DXE655355 EGZ655338:EHA655355 EQV655338:EQW655355 FAR655338:FAS655355 FKN655338:FKO655355 FUJ655338:FUK655355 GEF655338:GEG655355 GOB655338:GOC655355 GXX655338:GXY655355 HHT655338:HHU655355 HRP655338:HRQ655355 IBL655338:IBM655355 ILH655338:ILI655355 IVD655338:IVE655355 JEZ655338:JFA655355 JOV655338:JOW655355 JYR655338:JYS655355 KIN655338:KIO655355 KSJ655338:KSK655355 LCF655338:LCG655355 LMB655338:LMC655355 LVX655338:LVY655355 MFT655338:MFU655355 MPP655338:MPQ655355 MZL655338:MZM655355 NJH655338:NJI655355 NTD655338:NTE655355 OCZ655338:ODA655355 OMV655338:OMW655355 OWR655338:OWS655355 PGN655338:PGO655355 PQJ655338:PQK655355 QAF655338:QAG655355 QKB655338:QKC655355 QTX655338:QTY655355 RDT655338:RDU655355 RNP655338:RNQ655355 RXL655338:RXM655355 SHH655338:SHI655355 SRD655338:SRE655355 TAZ655338:TBA655355 TKV655338:TKW655355 TUR655338:TUS655355 UEN655338:UEO655355 UOJ655338:UOK655355 UYF655338:UYG655355 VIB655338:VIC655355 VRX655338:VRY655355 WBT655338:WBU655355 WLP655338:WLQ655355 WVL655338:WVM655355 D720899:E720916 IZ720874:JA720891 SV720874:SW720891 ACR720874:ACS720891 AMN720874:AMO720891 AWJ720874:AWK720891 BGF720874:BGG720891 BQB720874:BQC720891 BZX720874:BZY720891 CJT720874:CJU720891 CTP720874:CTQ720891 DDL720874:DDM720891 DNH720874:DNI720891 DXD720874:DXE720891 EGZ720874:EHA720891 EQV720874:EQW720891 FAR720874:FAS720891 FKN720874:FKO720891 FUJ720874:FUK720891 GEF720874:GEG720891 GOB720874:GOC720891 GXX720874:GXY720891 HHT720874:HHU720891 HRP720874:HRQ720891 IBL720874:IBM720891 ILH720874:ILI720891 IVD720874:IVE720891 JEZ720874:JFA720891 JOV720874:JOW720891 JYR720874:JYS720891 KIN720874:KIO720891 KSJ720874:KSK720891 LCF720874:LCG720891 LMB720874:LMC720891 LVX720874:LVY720891 MFT720874:MFU720891 MPP720874:MPQ720891 MZL720874:MZM720891 NJH720874:NJI720891 NTD720874:NTE720891 OCZ720874:ODA720891 OMV720874:OMW720891 OWR720874:OWS720891 PGN720874:PGO720891 PQJ720874:PQK720891 QAF720874:QAG720891 QKB720874:QKC720891 QTX720874:QTY720891 RDT720874:RDU720891 RNP720874:RNQ720891 RXL720874:RXM720891 SHH720874:SHI720891 SRD720874:SRE720891 TAZ720874:TBA720891 TKV720874:TKW720891 TUR720874:TUS720891 UEN720874:UEO720891 UOJ720874:UOK720891 UYF720874:UYG720891 VIB720874:VIC720891 VRX720874:VRY720891 WBT720874:WBU720891 WLP720874:WLQ720891 WVL720874:WVM720891 D786435:E786452 IZ786410:JA786427 SV786410:SW786427 ACR786410:ACS786427 AMN786410:AMO786427 AWJ786410:AWK786427 BGF786410:BGG786427 BQB786410:BQC786427 BZX786410:BZY786427 CJT786410:CJU786427 CTP786410:CTQ786427 DDL786410:DDM786427 DNH786410:DNI786427 DXD786410:DXE786427 EGZ786410:EHA786427 EQV786410:EQW786427 FAR786410:FAS786427 FKN786410:FKO786427 FUJ786410:FUK786427 GEF786410:GEG786427 GOB786410:GOC786427 GXX786410:GXY786427 HHT786410:HHU786427 HRP786410:HRQ786427 IBL786410:IBM786427 ILH786410:ILI786427 IVD786410:IVE786427 JEZ786410:JFA786427 JOV786410:JOW786427 JYR786410:JYS786427 KIN786410:KIO786427 KSJ786410:KSK786427 LCF786410:LCG786427 LMB786410:LMC786427 LVX786410:LVY786427 MFT786410:MFU786427 MPP786410:MPQ786427 MZL786410:MZM786427 NJH786410:NJI786427 NTD786410:NTE786427 OCZ786410:ODA786427 OMV786410:OMW786427 OWR786410:OWS786427 PGN786410:PGO786427 PQJ786410:PQK786427 QAF786410:QAG786427 QKB786410:QKC786427 QTX786410:QTY786427 RDT786410:RDU786427 RNP786410:RNQ786427 RXL786410:RXM786427 SHH786410:SHI786427 SRD786410:SRE786427 TAZ786410:TBA786427 TKV786410:TKW786427 TUR786410:TUS786427 UEN786410:UEO786427 UOJ786410:UOK786427 UYF786410:UYG786427 VIB786410:VIC786427 VRX786410:VRY786427 WBT786410:WBU786427 WLP786410:WLQ786427 WVL786410:WVM786427 D851971:E851988 IZ851946:JA851963 SV851946:SW851963 ACR851946:ACS851963 AMN851946:AMO851963 AWJ851946:AWK851963 BGF851946:BGG851963 BQB851946:BQC851963 BZX851946:BZY851963 CJT851946:CJU851963 CTP851946:CTQ851963 DDL851946:DDM851963 DNH851946:DNI851963 DXD851946:DXE851963 EGZ851946:EHA851963 EQV851946:EQW851963 FAR851946:FAS851963 FKN851946:FKO851963 FUJ851946:FUK851963 GEF851946:GEG851963 GOB851946:GOC851963 GXX851946:GXY851963 HHT851946:HHU851963 HRP851946:HRQ851963 IBL851946:IBM851963 ILH851946:ILI851963 IVD851946:IVE851963 JEZ851946:JFA851963 JOV851946:JOW851963 JYR851946:JYS851963 KIN851946:KIO851963 KSJ851946:KSK851963 LCF851946:LCG851963 LMB851946:LMC851963 LVX851946:LVY851963 MFT851946:MFU851963 MPP851946:MPQ851963 MZL851946:MZM851963 NJH851946:NJI851963 NTD851946:NTE851963 OCZ851946:ODA851963 OMV851946:OMW851963 OWR851946:OWS851963 PGN851946:PGO851963 PQJ851946:PQK851963 QAF851946:QAG851963 QKB851946:QKC851963 QTX851946:QTY851963 RDT851946:RDU851963 RNP851946:RNQ851963 RXL851946:RXM851963 SHH851946:SHI851963 SRD851946:SRE851963 TAZ851946:TBA851963 TKV851946:TKW851963 TUR851946:TUS851963 UEN851946:UEO851963 UOJ851946:UOK851963 UYF851946:UYG851963 VIB851946:VIC851963 VRX851946:VRY851963 WBT851946:WBU851963 WLP851946:WLQ851963 WVL851946:WVM851963 D917507:E917524 IZ917482:JA917499 SV917482:SW917499 ACR917482:ACS917499 AMN917482:AMO917499 AWJ917482:AWK917499 BGF917482:BGG917499 BQB917482:BQC917499 BZX917482:BZY917499 CJT917482:CJU917499 CTP917482:CTQ917499 DDL917482:DDM917499 DNH917482:DNI917499 DXD917482:DXE917499 EGZ917482:EHA917499 EQV917482:EQW917499 FAR917482:FAS917499 FKN917482:FKO917499 FUJ917482:FUK917499 GEF917482:GEG917499 GOB917482:GOC917499 GXX917482:GXY917499 HHT917482:HHU917499 HRP917482:HRQ917499 IBL917482:IBM917499 ILH917482:ILI917499 IVD917482:IVE917499 JEZ917482:JFA917499 JOV917482:JOW917499 JYR917482:JYS917499 KIN917482:KIO917499 KSJ917482:KSK917499 LCF917482:LCG917499 LMB917482:LMC917499 LVX917482:LVY917499 MFT917482:MFU917499 MPP917482:MPQ917499 MZL917482:MZM917499 NJH917482:NJI917499 NTD917482:NTE917499 OCZ917482:ODA917499 OMV917482:OMW917499 OWR917482:OWS917499 PGN917482:PGO917499 PQJ917482:PQK917499 QAF917482:QAG917499 QKB917482:QKC917499 QTX917482:QTY917499 RDT917482:RDU917499 RNP917482:RNQ917499 RXL917482:RXM917499 SHH917482:SHI917499 SRD917482:SRE917499 TAZ917482:TBA917499 TKV917482:TKW917499 TUR917482:TUS917499 UEN917482:UEO917499 UOJ917482:UOK917499 UYF917482:UYG917499 VIB917482:VIC917499 VRX917482:VRY917499 WBT917482:WBU917499 WLP917482:WLQ917499 WVL917482:WVM917499 D983043:E983060 IZ983018:JA983035 SV983018:SW983035 ACR983018:ACS983035 AMN983018:AMO983035 AWJ983018:AWK983035 BGF983018:BGG983035 BQB983018:BQC983035 BZX983018:BZY983035 CJT983018:CJU983035 CTP983018:CTQ983035 DDL983018:DDM983035 DNH983018:DNI983035 DXD983018:DXE983035 EGZ983018:EHA983035 EQV983018:EQW983035 FAR983018:FAS983035 FKN983018:FKO983035 FUJ983018:FUK983035 GEF983018:GEG983035 GOB983018:GOC983035 GXX983018:GXY983035 HHT983018:HHU983035 HRP983018:HRQ983035 IBL983018:IBM983035 ILH983018:ILI983035 IVD983018:IVE983035 JEZ983018:JFA983035 JOV983018:JOW983035 JYR983018:JYS983035 KIN983018:KIO983035 KSJ983018:KSK983035 LCF983018:LCG983035 LMB983018:LMC983035 LVX983018:LVY983035 MFT983018:MFU983035 MPP983018:MPQ983035 MZL983018:MZM983035 NJH983018:NJI983035 NTD983018:NTE983035 OCZ983018:ODA983035 OMV983018:OMW983035 OWR983018:OWS983035 PGN983018:PGO983035 PQJ983018:PQK983035 QAF983018:QAG983035 QKB983018:QKC983035 QTX983018:QTY983035 RDT983018:RDU983035 RNP983018:RNQ983035 RXL983018:RXM983035 SHH983018:SHI983035 SRD983018:SRE983035 TAZ983018:TBA983035 TKV983018:TKW983035 TUR983018:TUS983035 UEN983018:UEO983035 UOJ983018:UOK983035 UYF983018:UYG983035 VIB983018:VIC983035 VRX983018:VRY983035 WBT983018:WBU983035 WLP983018:WLQ983035 WVL983018:WVM983035 WVL983037:WVM983042 D65558:E65563 IZ65533:JA65538 SV65533:SW65538 ACR65533:ACS65538 AMN65533:AMO65538 AWJ65533:AWK65538 BGF65533:BGG65538 BQB65533:BQC65538 BZX65533:BZY65538 CJT65533:CJU65538 CTP65533:CTQ65538 DDL65533:DDM65538 DNH65533:DNI65538 DXD65533:DXE65538 EGZ65533:EHA65538 EQV65533:EQW65538 FAR65533:FAS65538 FKN65533:FKO65538 FUJ65533:FUK65538 GEF65533:GEG65538 GOB65533:GOC65538 GXX65533:GXY65538 HHT65533:HHU65538 HRP65533:HRQ65538 IBL65533:IBM65538 ILH65533:ILI65538 IVD65533:IVE65538 JEZ65533:JFA65538 JOV65533:JOW65538 JYR65533:JYS65538 KIN65533:KIO65538 KSJ65533:KSK65538 LCF65533:LCG65538 LMB65533:LMC65538 LVX65533:LVY65538 MFT65533:MFU65538 MPP65533:MPQ65538 MZL65533:MZM65538 NJH65533:NJI65538 NTD65533:NTE65538 OCZ65533:ODA65538 OMV65533:OMW65538 OWR65533:OWS65538 PGN65533:PGO65538 PQJ65533:PQK65538 QAF65533:QAG65538 QKB65533:QKC65538 QTX65533:QTY65538 RDT65533:RDU65538 RNP65533:RNQ65538 RXL65533:RXM65538 SHH65533:SHI65538 SRD65533:SRE65538 TAZ65533:TBA65538 TKV65533:TKW65538 TUR65533:TUS65538 UEN65533:UEO65538 UOJ65533:UOK65538 UYF65533:UYG65538 VIB65533:VIC65538 VRX65533:VRY65538 WBT65533:WBU65538 WLP65533:WLQ65538 WVL65533:WVM65538 D131094:E131099 IZ131069:JA131074 SV131069:SW131074 ACR131069:ACS131074 AMN131069:AMO131074 AWJ131069:AWK131074 BGF131069:BGG131074 BQB131069:BQC131074 BZX131069:BZY131074 CJT131069:CJU131074 CTP131069:CTQ131074 DDL131069:DDM131074 DNH131069:DNI131074 DXD131069:DXE131074 EGZ131069:EHA131074 EQV131069:EQW131074 FAR131069:FAS131074 FKN131069:FKO131074 FUJ131069:FUK131074 GEF131069:GEG131074 GOB131069:GOC131074 GXX131069:GXY131074 HHT131069:HHU131074 HRP131069:HRQ131074 IBL131069:IBM131074 ILH131069:ILI131074 IVD131069:IVE131074 JEZ131069:JFA131074 JOV131069:JOW131074 JYR131069:JYS131074 KIN131069:KIO131074 KSJ131069:KSK131074 LCF131069:LCG131074 LMB131069:LMC131074 LVX131069:LVY131074 MFT131069:MFU131074 MPP131069:MPQ131074 MZL131069:MZM131074 NJH131069:NJI131074 NTD131069:NTE131074 OCZ131069:ODA131074 OMV131069:OMW131074 OWR131069:OWS131074 PGN131069:PGO131074 PQJ131069:PQK131074 QAF131069:QAG131074 QKB131069:QKC131074 QTX131069:QTY131074 RDT131069:RDU131074 RNP131069:RNQ131074 RXL131069:RXM131074 SHH131069:SHI131074 SRD131069:SRE131074 TAZ131069:TBA131074 TKV131069:TKW131074 TUR131069:TUS131074 UEN131069:UEO131074 UOJ131069:UOK131074 UYF131069:UYG131074 VIB131069:VIC131074 VRX131069:VRY131074 WBT131069:WBU131074 WLP131069:WLQ131074 WVL131069:WVM131074 D196630:E196635 IZ196605:JA196610 SV196605:SW196610 ACR196605:ACS196610 AMN196605:AMO196610 AWJ196605:AWK196610 BGF196605:BGG196610 BQB196605:BQC196610 BZX196605:BZY196610 CJT196605:CJU196610 CTP196605:CTQ196610 DDL196605:DDM196610 DNH196605:DNI196610 DXD196605:DXE196610 EGZ196605:EHA196610 EQV196605:EQW196610 FAR196605:FAS196610 FKN196605:FKO196610 FUJ196605:FUK196610 GEF196605:GEG196610 GOB196605:GOC196610 GXX196605:GXY196610 HHT196605:HHU196610 HRP196605:HRQ196610 IBL196605:IBM196610 ILH196605:ILI196610 IVD196605:IVE196610 JEZ196605:JFA196610 JOV196605:JOW196610 JYR196605:JYS196610 KIN196605:KIO196610 KSJ196605:KSK196610 LCF196605:LCG196610 LMB196605:LMC196610 LVX196605:LVY196610 MFT196605:MFU196610 MPP196605:MPQ196610 MZL196605:MZM196610 NJH196605:NJI196610 NTD196605:NTE196610 OCZ196605:ODA196610 OMV196605:OMW196610 OWR196605:OWS196610 PGN196605:PGO196610 PQJ196605:PQK196610 QAF196605:QAG196610 QKB196605:QKC196610 QTX196605:QTY196610 RDT196605:RDU196610 RNP196605:RNQ196610 RXL196605:RXM196610 SHH196605:SHI196610 SRD196605:SRE196610 TAZ196605:TBA196610 TKV196605:TKW196610 TUR196605:TUS196610 UEN196605:UEO196610 UOJ196605:UOK196610 UYF196605:UYG196610 VIB196605:VIC196610 VRX196605:VRY196610 WBT196605:WBU196610 WLP196605:WLQ196610 WVL196605:WVM196610 D262166:E262171 IZ262141:JA262146 SV262141:SW262146 ACR262141:ACS262146 AMN262141:AMO262146 AWJ262141:AWK262146 BGF262141:BGG262146 BQB262141:BQC262146 BZX262141:BZY262146 CJT262141:CJU262146 CTP262141:CTQ262146 DDL262141:DDM262146 DNH262141:DNI262146 DXD262141:DXE262146 EGZ262141:EHA262146 EQV262141:EQW262146 FAR262141:FAS262146 FKN262141:FKO262146 FUJ262141:FUK262146 GEF262141:GEG262146 GOB262141:GOC262146 GXX262141:GXY262146 HHT262141:HHU262146 HRP262141:HRQ262146 IBL262141:IBM262146 ILH262141:ILI262146 IVD262141:IVE262146 JEZ262141:JFA262146 JOV262141:JOW262146 JYR262141:JYS262146 KIN262141:KIO262146 KSJ262141:KSK262146 LCF262141:LCG262146 LMB262141:LMC262146 LVX262141:LVY262146 MFT262141:MFU262146 MPP262141:MPQ262146 MZL262141:MZM262146 NJH262141:NJI262146 NTD262141:NTE262146 OCZ262141:ODA262146 OMV262141:OMW262146 OWR262141:OWS262146 PGN262141:PGO262146 PQJ262141:PQK262146 QAF262141:QAG262146 QKB262141:QKC262146 QTX262141:QTY262146 RDT262141:RDU262146 RNP262141:RNQ262146 RXL262141:RXM262146 SHH262141:SHI262146 SRD262141:SRE262146 TAZ262141:TBA262146 TKV262141:TKW262146 TUR262141:TUS262146 UEN262141:UEO262146 UOJ262141:UOK262146 UYF262141:UYG262146 VIB262141:VIC262146 VRX262141:VRY262146 WBT262141:WBU262146 WLP262141:WLQ262146 WVL262141:WVM262146 D327702:E327707 IZ327677:JA327682 SV327677:SW327682 ACR327677:ACS327682 AMN327677:AMO327682 AWJ327677:AWK327682 BGF327677:BGG327682 BQB327677:BQC327682 BZX327677:BZY327682 CJT327677:CJU327682 CTP327677:CTQ327682 DDL327677:DDM327682 DNH327677:DNI327682 DXD327677:DXE327682 EGZ327677:EHA327682 EQV327677:EQW327682 FAR327677:FAS327682 FKN327677:FKO327682 FUJ327677:FUK327682 GEF327677:GEG327682 GOB327677:GOC327682 GXX327677:GXY327682 HHT327677:HHU327682 HRP327677:HRQ327682 IBL327677:IBM327682 ILH327677:ILI327682 IVD327677:IVE327682 JEZ327677:JFA327682 JOV327677:JOW327682 JYR327677:JYS327682 KIN327677:KIO327682 KSJ327677:KSK327682 LCF327677:LCG327682 LMB327677:LMC327682 LVX327677:LVY327682 MFT327677:MFU327682 MPP327677:MPQ327682 MZL327677:MZM327682 NJH327677:NJI327682 NTD327677:NTE327682 OCZ327677:ODA327682 OMV327677:OMW327682 OWR327677:OWS327682 PGN327677:PGO327682 PQJ327677:PQK327682 QAF327677:QAG327682 QKB327677:QKC327682 QTX327677:QTY327682 RDT327677:RDU327682 RNP327677:RNQ327682 RXL327677:RXM327682 SHH327677:SHI327682 SRD327677:SRE327682 TAZ327677:TBA327682 TKV327677:TKW327682 TUR327677:TUS327682 UEN327677:UEO327682 UOJ327677:UOK327682 UYF327677:UYG327682 VIB327677:VIC327682 VRX327677:VRY327682 WBT327677:WBU327682 WLP327677:WLQ327682 WVL327677:WVM327682 D393238:E393243 IZ393213:JA393218 SV393213:SW393218 ACR393213:ACS393218 AMN393213:AMO393218 AWJ393213:AWK393218 BGF393213:BGG393218 BQB393213:BQC393218 BZX393213:BZY393218 CJT393213:CJU393218 CTP393213:CTQ393218 DDL393213:DDM393218 DNH393213:DNI393218 DXD393213:DXE393218 EGZ393213:EHA393218 EQV393213:EQW393218 FAR393213:FAS393218 FKN393213:FKO393218 FUJ393213:FUK393218 GEF393213:GEG393218 GOB393213:GOC393218 GXX393213:GXY393218 HHT393213:HHU393218 HRP393213:HRQ393218 IBL393213:IBM393218 ILH393213:ILI393218 IVD393213:IVE393218 JEZ393213:JFA393218 JOV393213:JOW393218 JYR393213:JYS393218 KIN393213:KIO393218 KSJ393213:KSK393218 LCF393213:LCG393218 LMB393213:LMC393218 LVX393213:LVY393218 MFT393213:MFU393218 MPP393213:MPQ393218 MZL393213:MZM393218 NJH393213:NJI393218 NTD393213:NTE393218 OCZ393213:ODA393218 OMV393213:OMW393218 OWR393213:OWS393218 PGN393213:PGO393218 PQJ393213:PQK393218 QAF393213:QAG393218 QKB393213:QKC393218 QTX393213:QTY393218 RDT393213:RDU393218 RNP393213:RNQ393218 RXL393213:RXM393218 SHH393213:SHI393218 SRD393213:SRE393218 TAZ393213:TBA393218 TKV393213:TKW393218 TUR393213:TUS393218 UEN393213:UEO393218 UOJ393213:UOK393218 UYF393213:UYG393218 VIB393213:VIC393218 VRX393213:VRY393218 WBT393213:WBU393218 WLP393213:WLQ393218 WVL393213:WVM393218 D458774:E458779 IZ458749:JA458754 SV458749:SW458754 ACR458749:ACS458754 AMN458749:AMO458754 AWJ458749:AWK458754 BGF458749:BGG458754 BQB458749:BQC458754 BZX458749:BZY458754 CJT458749:CJU458754 CTP458749:CTQ458754 DDL458749:DDM458754 DNH458749:DNI458754 DXD458749:DXE458754 EGZ458749:EHA458754 EQV458749:EQW458754 FAR458749:FAS458754 FKN458749:FKO458754 FUJ458749:FUK458754 GEF458749:GEG458754 GOB458749:GOC458754 GXX458749:GXY458754 HHT458749:HHU458754 HRP458749:HRQ458754 IBL458749:IBM458754 ILH458749:ILI458754 IVD458749:IVE458754 JEZ458749:JFA458754 JOV458749:JOW458754 JYR458749:JYS458754 KIN458749:KIO458754 KSJ458749:KSK458754 LCF458749:LCG458754 LMB458749:LMC458754 LVX458749:LVY458754 MFT458749:MFU458754 MPP458749:MPQ458754 MZL458749:MZM458754 NJH458749:NJI458754 NTD458749:NTE458754 OCZ458749:ODA458754 OMV458749:OMW458754 OWR458749:OWS458754 PGN458749:PGO458754 PQJ458749:PQK458754 QAF458749:QAG458754 QKB458749:QKC458754 QTX458749:QTY458754 RDT458749:RDU458754 RNP458749:RNQ458754 RXL458749:RXM458754 SHH458749:SHI458754 SRD458749:SRE458754 TAZ458749:TBA458754 TKV458749:TKW458754 TUR458749:TUS458754 UEN458749:UEO458754 UOJ458749:UOK458754 UYF458749:UYG458754 VIB458749:VIC458754 VRX458749:VRY458754 WBT458749:WBU458754 WLP458749:WLQ458754 WVL458749:WVM458754 D524310:E524315 IZ524285:JA524290 SV524285:SW524290 ACR524285:ACS524290 AMN524285:AMO524290 AWJ524285:AWK524290 BGF524285:BGG524290 BQB524285:BQC524290 BZX524285:BZY524290 CJT524285:CJU524290 CTP524285:CTQ524290 DDL524285:DDM524290 DNH524285:DNI524290 DXD524285:DXE524290 EGZ524285:EHA524290 EQV524285:EQW524290 FAR524285:FAS524290 FKN524285:FKO524290 FUJ524285:FUK524290 GEF524285:GEG524290 GOB524285:GOC524290 GXX524285:GXY524290 HHT524285:HHU524290 HRP524285:HRQ524290 IBL524285:IBM524290 ILH524285:ILI524290 IVD524285:IVE524290 JEZ524285:JFA524290 JOV524285:JOW524290 JYR524285:JYS524290 KIN524285:KIO524290 KSJ524285:KSK524290 LCF524285:LCG524290 LMB524285:LMC524290 LVX524285:LVY524290 MFT524285:MFU524290 MPP524285:MPQ524290 MZL524285:MZM524290 NJH524285:NJI524290 NTD524285:NTE524290 OCZ524285:ODA524290 OMV524285:OMW524290 OWR524285:OWS524290 PGN524285:PGO524290 PQJ524285:PQK524290 QAF524285:QAG524290 QKB524285:QKC524290 QTX524285:QTY524290 RDT524285:RDU524290 RNP524285:RNQ524290 RXL524285:RXM524290 SHH524285:SHI524290 SRD524285:SRE524290 TAZ524285:TBA524290 TKV524285:TKW524290 TUR524285:TUS524290 UEN524285:UEO524290 UOJ524285:UOK524290 UYF524285:UYG524290 VIB524285:VIC524290 VRX524285:VRY524290 WBT524285:WBU524290 WLP524285:WLQ524290 WVL524285:WVM524290 D589846:E589851 IZ589821:JA589826 SV589821:SW589826 ACR589821:ACS589826 AMN589821:AMO589826 AWJ589821:AWK589826 BGF589821:BGG589826 BQB589821:BQC589826 BZX589821:BZY589826 CJT589821:CJU589826 CTP589821:CTQ589826 DDL589821:DDM589826 DNH589821:DNI589826 DXD589821:DXE589826 EGZ589821:EHA589826 EQV589821:EQW589826 FAR589821:FAS589826 FKN589821:FKO589826 FUJ589821:FUK589826 GEF589821:GEG589826 GOB589821:GOC589826 GXX589821:GXY589826 HHT589821:HHU589826 HRP589821:HRQ589826 IBL589821:IBM589826 ILH589821:ILI589826 IVD589821:IVE589826 JEZ589821:JFA589826 JOV589821:JOW589826 JYR589821:JYS589826 KIN589821:KIO589826 KSJ589821:KSK589826 LCF589821:LCG589826 LMB589821:LMC589826 LVX589821:LVY589826 MFT589821:MFU589826 MPP589821:MPQ589826 MZL589821:MZM589826 NJH589821:NJI589826 NTD589821:NTE589826 OCZ589821:ODA589826 OMV589821:OMW589826 OWR589821:OWS589826 PGN589821:PGO589826 PQJ589821:PQK589826 QAF589821:QAG589826 QKB589821:QKC589826 QTX589821:QTY589826 RDT589821:RDU589826 RNP589821:RNQ589826 RXL589821:RXM589826 SHH589821:SHI589826 SRD589821:SRE589826 TAZ589821:TBA589826 TKV589821:TKW589826 TUR589821:TUS589826 UEN589821:UEO589826 UOJ589821:UOK589826 UYF589821:UYG589826 VIB589821:VIC589826 VRX589821:VRY589826 WBT589821:WBU589826 WLP589821:WLQ589826 WVL589821:WVM589826 D655382:E655387 IZ655357:JA655362 SV655357:SW655362 ACR655357:ACS655362 AMN655357:AMO655362 AWJ655357:AWK655362 BGF655357:BGG655362 BQB655357:BQC655362 BZX655357:BZY655362 CJT655357:CJU655362 CTP655357:CTQ655362 DDL655357:DDM655362 DNH655357:DNI655362 DXD655357:DXE655362 EGZ655357:EHA655362 EQV655357:EQW655362 FAR655357:FAS655362 FKN655357:FKO655362 FUJ655357:FUK655362 GEF655357:GEG655362 GOB655357:GOC655362 GXX655357:GXY655362 HHT655357:HHU655362 HRP655357:HRQ655362 IBL655357:IBM655362 ILH655357:ILI655362 IVD655357:IVE655362 JEZ655357:JFA655362 JOV655357:JOW655362 JYR655357:JYS655362 KIN655357:KIO655362 KSJ655357:KSK655362 LCF655357:LCG655362 LMB655357:LMC655362 LVX655357:LVY655362 MFT655357:MFU655362 MPP655357:MPQ655362 MZL655357:MZM655362 NJH655357:NJI655362 NTD655357:NTE655362 OCZ655357:ODA655362 OMV655357:OMW655362 OWR655357:OWS655362 PGN655357:PGO655362 PQJ655357:PQK655362 QAF655357:QAG655362 QKB655357:QKC655362 QTX655357:QTY655362 RDT655357:RDU655362 RNP655357:RNQ655362 RXL655357:RXM655362 SHH655357:SHI655362 SRD655357:SRE655362 TAZ655357:TBA655362 TKV655357:TKW655362 TUR655357:TUS655362 UEN655357:UEO655362 UOJ655357:UOK655362 UYF655357:UYG655362 VIB655357:VIC655362 VRX655357:VRY655362 WBT655357:WBU655362 WLP655357:WLQ655362 WVL655357:WVM655362 D720918:E720923 IZ720893:JA720898 SV720893:SW720898 ACR720893:ACS720898 AMN720893:AMO720898 AWJ720893:AWK720898 BGF720893:BGG720898 BQB720893:BQC720898 BZX720893:BZY720898 CJT720893:CJU720898 CTP720893:CTQ720898 DDL720893:DDM720898 DNH720893:DNI720898 DXD720893:DXE720898 EGZ720893:EHA720898 EQV720893:EQW720898 FAR720893:FAS720898 FKN720893:FKO720898 FUJ720893:FUK720898 GEF720893:GEG720898 GOB720893:GOC720898 GXX720893:GXY720898 HHT720893:HHU720898 HRP720893:HRQ720898 IBL720893:IBM720898 ILH720893:ILI720898 IVD720893:IVE720898 JEZ720893:JFA720898 JOV720893:JOW720898 JYR720893:JYS720898 KIN720893:KIO720898 KSJ720893:KSK720898 LCF720893:LCG720898 LMB720893:LMC720898 LVX720893:LVY720898 MFT720893:MFU720898 MPP720893:MPQ720898 MZL720893:MZM720898 NJH720893:NJI720898 NTD720893:NTE720898 OCZ720893:ODA720898 OMV720893:OMW720898 OWR720893:OWS720898 PGN720893:PGO720898 PQJ720893:PQK720898 QAF720893:QAG720898 QKB720893:QKC720898 QTX720893:QTY720898 RDT720893:RDU720898 RNP720893:RNQ720898 RXL720893:RXM720898 SHH720893:SHI720898 SRD720893:SRE720898 TAZ720893:TBA720898 TKV720893:TKW720898 TUR720893:TUS720898 UEN720893:UEO720898 UOJ720893:UOK720898 UYF720893:UYG720898 VIB720893:VIC720898 VRX720893:VRY720898 WBT720893:WBU720898 WLP720893:WLQ720898 WVL720893:WVM720898 D786454:E786459 IZ786429:JA786434 SV786429:SW786434 ACR786429:ACS786434 AMN786429:AMO786434 AWJ786429:AWK786434 BGF786429:BGG786434 BQB786429:BQC786434 BZX786429:BZY786434 CJT786429:CJU786434 CTP786429:CTQ786434 DDL786429:DDM786434 DNH786429:DNI786434 DXD786429:DXE786434 EGZ786429:EHA786434 EQV786429:EQW786434 FAR786429:FAS786434 FKN786429:FKO786434 FUJ786429:FUK786434 GEF786429:GEG786434 GOB786429:GOC786434 GXX786429:GXY786434 HHT786429:HHU786434 HRP786429:HRQ786434 IBL786429:IBM786434 ILH786429:ILI786434 IVD786429:IVE786434 JEZ786429:JFA786434 JOV786429:JOW786434 JYR786429:JYS786434 KIN786429:KIO786434 KSJ786429:KSK786434 LCF786429:LCG786434 LMB786429:LMC786434 LVX786429:LVY786434 MFT786429:MFU786434 MPP786429:MPQ786434 MZL786429:MZM786434 NJH786429:NJI786434 NTD786429:NTE786434 OCZ786429:ODA786434 OMV786429:OMW786434 OWR786429:OWS786434 PGN786429:PGO786434 PQJ786429:PQK786434 QAF786429:QAG786434 QKB786429:QKC786434 QTX786429:QTY786434 RDT786429:RDU786434 RNP786429:RNQ786434 RXL786429:RXM786434 SHH786429:SHI786434 SRD786429:SRE786434 TAZ786429:TBA786434 TKV786429:TKW786434 TUR786429:TUS786434 UEN786429:UEO786434 UOJ786429:UOK786434 UYF786429:UYG786434 VIB786429:VIC786434 VRX786429:VRY786434 WBT786429:WBU786434 WLP786429:WLQ786434 WVL786429:WVM786434 D851990:E851995 IZ851965:JA851970 SV851965:SW851970 ACR851965:ACS851970 AMN851965:AMO851970 AWJ851965:AWK851970 BGF851965:BGG851970 BQB851965:BQC851970 BZX851965:BZY851970 CJT851965:CJU851970 CTP851965:CTQ851970 DDL851965:DDM851970 DNH851965:DNI851970 DXD851965:DXE851970 EGZ851965:EHA851970 EQV851965:EQW851970 FAR851965:FAS851970 FKN851965:FKO851970 FUJ851965:FUK851970 GEF851965:GEG851970 GOB851965:GOC851970 GXX851965:GXY851970 HHT851965:HHU851970 HRP851965:HRQ851970 IBL851965:IBM851970 ILH851965:ILI851970 IVD851965:IVE851970 JEZ851965:JFA851970 JOV851965:JOW851970 JYR851965:JYS851970 KIN851965:KIO851970 KSJ851965:KSK851970 LCF851965:LCG851970 LMB851965:LMC851970 LVX851965:LVY851970 MFT851965:MFU851970 MPP851965:MPQ851970 MZL851965:MZM851970 NJH851965:NJI851970 NTD851965:NTE851970 OCZ851965:ODA851970 OMV851965:OMW851970 OWR851965:OWS851970 PGN851965:PGO851970 PQJ851965:PQK851970 QAF851965:QAG851970 QKB851965:QKC851970 QTX851965:QTY851970 RDT851965:RDU851970 RNP851965:RNQ851970 RXL851965:RXM851970 SHH851965:SHI851970 SRD851965:SRE851970 TAZ851965:TBA851970 TKV851965:TKW851970 TUR851965:TUS851970 UEN851965:UEO851970 UOJ851965:UOK851970 UYF851965:UYG851970 VIB851965:VIC851970 VRX851965:VRY851970 WBT851965:WBU851970 WLP851965:WLQ851970 WVL851965:WVM851970 D917526:E917531 IZ917501:JA917506 SV917501:SW917506 ACR917501:ACS917506 AMN917501:AMO917506 AWJ917501:AWK917506 BGF917501:BGG917506 BQB917501:BQC917506 BZX917501:BZY917506 CJT917501:CJU917506 CTP917501:CTQ917506 DDL917501:DDM917506 DNH917501:DNI917506 DXD917501:DXE917506 EGZ917501:EHA917506 EQV917501:EQW917506 FAR917501:FAS917506 FKN917501:FKO917506 FUJ917501:FUK917506 GEF917501:GEG917506 GOB917501:GOC917506 GXX917501:GXY917506 HHT917501:HHU917506 HRP917501:HRQ917506 IBL917501:IBM917506 ILH917501:ILI917506 IVD917501:IVE917506 JEZ917501:JFA917506 JOV917501:JOW917506 JYR917501:JYS917506 KIN917501:KIO917506 KSJ917501:KSK917506 LCF917501:LCG917506 LMB917501:LMC917506 LVX917501:LVY917506 MFT917501:MFU917506 MPP917501:MPQ917506 MZL917501:MZM917506 NJH917501:NJI917506 NTD917501:NTE917506 OCZ917501:ODA917506 OMV917501:OMW917506 OWR917501:OWS917506 PGN917501:PGO917506 PQJ917501:PQK917506 QAF917501:QAG917506 QKB917501:QKC917506 QTX917501:QTY917506 RDT917501:RDU917506 RNP917501:RNQ917506 RXL917501:RXM917506 SHH917501:SHI917506 SRD917501:SRE917506 TAZ917501:TBA917506 TKV917501:TKW917506 TUR917501:TUS917506 UEN917501:UEO917506 UOJ917501:UOK917506 UYF917501:UYG917506 VIB917501:VIC917506 VRX917501:VRY917506 WBT917501:WBU917506 WLP917501:WLQ917506 WVL917501:WVM917506 D983062:E983067 IZ983037:JA983042 SV983037:SW983042 ACR983037:ACS983042 AMN983037:AMO983042 AWJ983037:AWK983042 BGF983037:BGG983042 BQB983037:BQC983042 BZX983037:BZY983042 CJT983037:CJU983042 CTP983037:CTQ983042 DDL983037:DDM983042 DNH983037:DNI983042 DXD983037:DXE983042 EGZ983037:EHA983042 EQV983037:EQW983042 FAR983037:FAS983042 FKN983037:FKO983042 FUJ983037:FUK983042 GEF983037:GEG983042 GOB983037:GOC983042 GXX983037:GXY983042 HHT983037:HHU983042 HRP983037:HRQ983042 IBL983037:IBM983042 ILH983037:ILI983042 IVD983037:IVE983042 JEZ983037:JFA983042 JOV983037:JOW983042 JYR983037:JYS983042 KIN983037:KIO983042 KSJ983037:KSK983042 LCF983037:LCG983042 LMB983037:LMC983042 LVX983037:LVY983042 MFT983037:MFU983042 MPP983037:MPQ983042 MZL983037:MZM983042 NJH983037:NJI983042 NTD983037:NTE983042 OCZ983037:ODA983042 OMV983037:OMW983042 OWR983037:OWS983042 PGN983037:PGO983042 PQJ983037:PQK983042 QAF983037:QAG983042 QKB983037:QKC983042 QTX983037:QTY983042 RDT983037:RDU983042 RNP983037:RNQ983042 RXL983037:RXM983042 SHH983037:SHI983042 SRD983037:SRE983042 TAZ983037:TBA983042 TKV983037:TKW983042 TUR983037:TUS983042 UEN983037:UEO983042 UOJ983037:UOK983042 UYF983037:UYG983042 VIB983037:VIC983042 VRX983037:VRY983042 WBT983037:WBU983042 WLP983037:WLQ983042 WVL4:WVM23 WLP4:WLQ23 WBT4:WBU23 VRX4:VRY23 VIB4:VIC23 UYF4:UYG23 UOJ4:UOK23 UEN4:UEO23 TUR4:TUS23 TKV4:TKW23 TAZ4:TBA23 SRD4:SRE23 SHH4:SHI23 RXL4:RXM23 RNP4:RNQ23 RDT4:RDU23 QTX4:QTY23 QKB4:QKC23 QAF4:QAG23 PQJ4:PQK23 PGN4:PGO23 OWR4:OWS23 OMV4:OMW23 OCZ4:ODA23 NTD4:NTE23 NJH4:NJI23 MZL4:MZM23 MPP4:MPQ23 MFT4:MFU23 LVX4:LVY23 LMB4:LMC23 LCF4:LCG23 KSJ4:KSK23 KIN4:KIO23 JYR4:JYS23 JOV4:JOW23 JEZ4:JFA23 IVD4:IVE23 ILH4:ILI23 IBL4:IBM23 HRP4:HRQ23 HHT4:HHU23 GXX4:GXY23 GOB4:GOC23 GEF4:GEG23 FUJ4:FUK23 FKN4:FKO23 FAR4:FAS23 EQV4:EQW23 EGZ4:EHA23 DXD4:DXE23 DNH4:DNI23 DDL4:DDM23 CTP4:CTQ23 CJT4:CJU23 BZX4:BZY23 BQB4:BQC23 BGF4:BGG23 AWJ4:AWK23 AMN4:AMO23 ACR4:ACS23 SV4:SW23 IZ4:JA23" xr:uid="{21EAEFCE-9404-4507-A188-5849BDA11FDE}">
      <formula1>$H$6</formula1>
    </dataValidation>
  </dataValidations>
  <pageMargins left="0.59055118110236227" right="0" top="0.59055118110236227" bottom="0.39370078740157483" header="0.11811023622047245" footer="0.51181102362204722"/>
  <pageSetup paperSize="9" scale="91" orientation="portrait" r:id="rId1"/>
  <headerFooter alignWithMargins="0"/>
  <rowBreaks count="1" manualBreakCount="1">
    <brk id="28" max="5"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9ECDE11E-9AEF-4B82-AE2E-0231047C89F2}">
          <x14:formula1>
            <xm:f>'（選択リスト２）'!$F$2:$F$3</xm:f>
          </x14:formula1>
          <xm:sqref>B36:B38</xm:sqref>
        </x14:dataValidation>
        <x14:dataValidation type="list" allowBlank="1" showInputMessage="1" showErrorMessage="1" xr:uid="{FF49AC61-C8BC-4345-98A0-B1B054D7C704}">
          <x14:formula1>
            <xm:f>'（選択リスト２）'!$E$2</xm:f>
          </x14:formula1>
          <xm:sqref>D4:E27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91B6D-B7DA-4F3F-9B8E-E620B02FE039}">
  <dimension ref="A1:IY4"/>
  <sheetViews>
    <sheetView workbookViewId="0">
      <selection activeCell="G9" sqref="G9"/>
    </sheetView>
  </sheetViews>
  <sheetFormatPr defaultRowHeight="13.5"/>
  <cols>
    <col min="39" max="39" width="9" customWidth="1"/>
  </cols>
  <sheetData>
    <row r="1" spans="1:259">
      <c r="E1" t="s">
        <v>751</v>
      </c>
      <c r="F1" t="s">
        <v>752</v>
      </c>
      <c r="J1" t="s">
        <v>753</v>
      </c>
      <c r="K1" t="s">
        <v>754</v>
      </c>
      <c r="L1" t="s">
        <v>755</v>
      </c>
      <c r="N1" t="s">
        <v>755</v>
      </c>
      <c r="V1" t="s">
        <v>756</v>
      </c>
      <c r="AC1" t="s">
        <v>756</v>
      </c>
      <c r="AE1" t="s">
        <v>757</v>
      </c>
      <c r="AM1" t="s">
        <v>756</v>
      </c>
      <c r="AO1" t="s">
        <v>758</v>
      </c>
      <c r="AT1" t="s">
        <v>756</v>
      </c>
      <c r="AV1" t="s">
        <v>759</v>
      </c>
      <c r="BA1" t="s">
        <v>756</v>
      </c>
      <c r="BC1" t="s">
        <v>760</v>
      </c>
      <c r="BH1" t="s">
        <v>756</v>
      </c>
      <c r="BJ1" t="s">
        <v>761</v>
      </c>
      <c r="BO1" t="s">
        <v>756</v>
      </c>
      <c r="BQ1" t="s">
        <v>762</v>
      </c>
      <c r="BV1" t="s">
        <v>756</v>
      </c>
      <c r="BX1" t="s">
        <v>763</v>
      </c>
      <c r="CC1" t="s">
        <v>756</v>
      </c>
      <c r="CE1" t="s">
        <v>764</v>
      </c>
      <c r="CM1" t="s">
        <v>756</v>
      </c>
      <c r="CO1" t="s">
        <v>765</v>
      </c>
      <c r="CW1" t="s">
        <v>756</v>
      </c>
      <c r="CY1" t="s">
        <v>766</v>
      </c>
      <c r="DD1" t="s">
        <v>756</v>
      </c>
      <c r="DF1" t="s">
        <v>767</v>
      </c>
      <c r="DK1" t="s">
        <v>756</v>
      </c>
      <c r="DM1" t="s">
        <v>768</v>
      </c>
      <c r="DR1" t="s">
        <v>756</v>
      </c>
      <c r="DT1" t="s">
        <v>769</v>
      </c>
      <c r="DY1" t="s">
        <v>756</v>
      </c>
      <c r="EA1" t="s">
        <v>770</v>
      </c>
      <c r="EI1" t="s">
        <v>756</v>
      </c>
      <c r="EK1" t="s">
        <v>771</v>
      </c>
      <c r="EP1" t="s">
        <v>756</v>
      </c>
      <c r="ER1" t="s">
        <v>772</v>
      </c>
      <c r="EW1" t="s">
        <v>756</v>
      </c>
      <c r="EY1" t="s">
        <v>773</v>
      </c>
      <c r="FD1" t="s">
        <v>756</v>
      </c>
      <c r="FF1" t="s">
        <v>774</v>
      </c>
      <c r="FK1" t="s">
        <v>756</v>
      </c>
      <c r="FM1" t="s">
        <v>775</v>
      </c>
      <c r="FR1" t="s">
        <v>756</v>
      </c>
      <c r="FT1" t="s">
        <v>776</v>
      </c>
      <c r="FY1" t="s">
        <v>756</v>
      </c>
      <c r="GA1" t="s">
        <v>777</v>
      </c>
      <c r="GF1" t="s">
        <v>756</v>
      </c>
      <c r="GH1" t="s">
        <v>778</v>
      </c>
      <c r="GM1" t="s">
        <v>756</v>
      </c>
      <c r="GO1" t="s">
        <v>779</v>
      </c>
      <c r="GT1" t="s">
        <v>756</v>
      </c>
      <c r="GV1" t="s">
        <v>780</v>
      </c>
      <c r="HD1" t="s">
        <v>756</v>
      </c>
      <c r="HF1" t="s">
        <v>781</v>
      </c>
      <c r="HK1" t="s">
        <v>756</v>
      </c>
      <c r="HM1" t="s">
        <v>782</v>
      </c>
      <c r="HR1" t="s">
        <v>756</v>
      </c>
      <c r="HT1" t="s">
        <v>783</v>
      </c>
      <c r="IB1" t="s">
        <v>756</v>
      </c>
      <c r="ID1" t="s">
        <v>784</v>
      </c>
      <c r="II1" t="s">
        <v>756</v>
      </c>
      <c r="IK1" t="s">
        <v>785</v>
      </c>
      <c r="IP1" t="s">
        <v>756</v>
      </c>
      <c r="IR1" t="s">
        <v>786</v>
      </c>
    </row>
    <row r="2" spans="1:259">
      <c r="L2" t="s">
        <v>807</v>
      </c>
      <c r="M2" t="s">
        <v>808</v>
      </c>
      <c r="N2" t="s">
        <v>787</v>
      </c>
      <c r="O2" t="s">
        <v>788</v>
      </c>
      <c r="R2" t="s">
        <v>789</v>
      </c>
      <c r="S2" t="s">
        <v>790</v>
      </c>
      <c r="T2" t="s">
        <v>791</v>
      </c>
      <c r="U2" t="s">
        <v>792</v>
      </c>
      <c r="V2" t="s">
        <v>807</v>
      </c>
      <c r="W2" t="s">
        <v>808</v>
      </c>
      <c r="X2" t="s">
        <v>787</v>
      </c>
      <c r="Y2" t="s">
        <v>788</v>
      </c>
      <c r="AB2" t="s">
        <v>791</v>
      </c>
      <c r="AC2" t="s">
        <v>807</v>
      </c>
      <c r="AD2" t="s">
        <v>808</v>
      </c>
      <c r="AE2" t="s">
        <v>787</v>
      </c>
      <c r="AF2" t="s">
        <v>788</v>
      </c>
      <c r="AI2" t="s">
        <v>789</v>
      </c>
      <c r="AJ2" t="s">
        <v>790</v>
      </c>
      <c r="AK2" t="s">
        <v>791</v>
      </c>
      <c r="AL2" t="s">
        <v>792</v>
      </c>
      <c r="AM2" t="s">
        <v>807</v>
      </c>
      <c r="AN2" t="s">
        <v>808</v>
      </c>
      <c r="AO2" t="s">
        <v>787</v>
      </c>
      <c r="AP2" t="s">
        <v>788</v>
      </c>
      <c r="AS2" t="s">
        <v>791</v>
      </c>
      <c r="AT2" t="s">
        <v>807</v>
      </c>
      <c r="AU2" t="s">
        <v>808</v>
      </c>
      <c r="AV2" t="s">
        <v>787</v>
      </c>
      <c r="AW2" t="s">
        <v>788</v>
      </c>
      <c r="AZ2" t="s">
        <v>791</v>
      </c>
      <c r="BA2" t="s">
        <v>807</v>
      </c>
      <c r="BB2" t="s">
        <v>808</v>
      </c>
      <c r="BC2" t="s">
        <v>787</v>
      </c>
      <c r="BD2" t="s">
        <v>788</v>
      </c>
      <c r="BG2" t="s">
        <v>791</v>
      </c>
      <c r="BH2" t="s">
        <v>807</v>
      </c>
      <c r="BI2" t="s">
        <v>808</v>
      </c>
      <c r="BJ2" t="s">
        <v>787</v>
      </c>
      <c r="BK2" t="s">
        <v>788</v>
      </c>
      <c r="BN2" t="s">
        <v>791</v>
      </c>
      <c r="BO2" t="s">
        <v>807</v>
      </c>
      <c r="BP2" t="s">
        <v>808</v>
      </c>
      <c r="BQ2" t="s">
        <v>787</v>
      </c>
      <c r="BR2" t="s">
        <v>788</v>
      </c>
      <c r="BU2" t="s">
        <v>791</v>
      </c>
      <c r="BV2" t="s">
        <v>807</v>
      </c>
      <c r="BW2" t="s">
        <v>808</v>
      </c>
      <c r="BX2" t="s">
        <v>787</v>
      </c>
      <c r="BY2" t="s">
        <v>788</v>
      </c>
      <c r="CB2" t="s">
        <v>791</v>
      </c>
      <c r="CC2" t="s">
        <v>807</v>
      </c>
      <c r="CD2" t="s">
        <v>808</v>
      </c>
      <c r="CE2" t="s">
        <v>787</v>
      </c>
      <c r="CF2" t="s">
        <v>788</v>
      </c>
      <c r="CI2" t="s">
        <v>789</v>
      </c>
      <c r="CJ2" t="s">
        <v>790</v>
      </c>
      <c r="CK2" t="s">
        <v>791</v>
      </c>
      <c r="CL2" t="s">
        <v>792</v>
      </c>
      <c r="CM2" t="s">
        <v>807</v>
      </c>
      <c r="CN2" t="s">
        <v>808</v>
      </c>
      <c r="CO2" t="s">
        <v>787</v>
      </c>
      <c r="CP2" t="s">
        <v>788</v>
      </c>
      <c r="CS2" t="s">
        <v>789</v>
      </c>
      <c r="CT2" t="s">
        <v>790</v>
      </c>
      <c r="CU2" t="s">
        <v>791</v>
      </c>
      <c r="CV2" t="s">
        <v>792</v>
      </c>
      <c r="CW2" t="s">
        <v>807</v>
      </c>
      <c r="CX2" t="s">
        <v>808</v>
      </c>
      <c r="CY2" t="s">
        <v>787</v>
      </c>
      <c r="CZ2" t="s">
        <v>788</v>
      </c>
      <c r="DC2" t="s">
        <v>791</v>
      </c>
      <c r="DD2" t="s">
        <v>807</v>
      </c>
      <c r="DE2" t="s">
        <v>808</v>
      </c>
      <c r="DF2" t="s">
        <v>787</v>
      </c>
      <c r="DG2" t="s">
        <v>788</v>
      </c>
      <c r="DJ2" t="s">
        <v>791</v>
      </c>
      <c r="DK2" t="s">
        <v>807</v>
      </c>
      <c r="DL2" t="s">
        <v>808</v>
      </c>
      <c r="DM2" t="s">
        <v>787</v>
      </c>
      <c r="DN2" t="s">
        <v>788</v>
      </c>
      <c r="DQ2" t="s">
        <v>791</v>
      </c>
      <c r="DR2" t="s">
        <v>807</v>
      </c>
      <c r="DS2" t="s">
        <v>808</v>
      </c>
      <c r="DT2" t="s">
        <v>787</v>
      </c>
      <c r="DU2" t="s">
        <v>788</v>
      </c>
      <c r="DX2" t="s">
        <v>791</v>
      </c>
      <c r="DY2" t="s">
        <v>807</v>
      </c>
      <c r="DZ2" t="s">
        <v>808</v>
      </c>
      <c r="EA2" t="s">
        <v>787</v>
      </c>
      <c r="EB2" t="s">
        <v>788</v>
      </c>
      <c r="EE2" t="s">
        <v>789</v>
      </c>
      <c r="EF2" t="s">
        <v>790</v>
      </c>
      <c r="EG2" t="s">
        <v>791</v>
      </c>
      <c r="EH2" t="s">
        <v>792</v>
      </c>
      <c r="EI2" t="s">
        <v>807</v>
      </c>
      <c r="EJ2" t="s">
        <v>808</v>
      </c>
      <c r="EK2" t="s">
        <v>787</v>
      </c>
      <c r="EL2" t="s">
        <v>788</v>
      </c>
      <c r="EO2" t="s">
        <v>791</v>
      </c>
      <c r="EP2" t="s">
        <v>807</v>
      </c>
      <c r="EQ2" t="s">
        <v>808</v>
      </c>
      <c r="ER2" t="s">
        <v>787</v>
      </c>
      <c r="ES2" t="s">
        <v>788</v>
      </c>
      <c r="EV2" t="s">
        <v>791</v>
      </c>
      <c r="EW2" t="s">
        <v>807</v>
      </c>
      <c r="EX2" t="s">
        <v>808</v>
      </c>
      <c r="EY2" t="s">
        <v>787</v>
      </c>
      <c r="EZ2" t="s">
        <v>788</v>
      </c>
      <c r="FC2" t="s">
        <v>791</v>
      </c>
      <c r="FD2" t="s">
        <v>807</v>
      </c>
      <c r="FE2" t="s">
        <v>808</v>
      </c>
      <c r="FF2" t="s">
        <v>787</v>
      </c>
      <c r="FG2" t="s">
        <v>788</v>
      </c>
      <c r="FJ2" t="s">
        <v>791</v>
      </c>
      <c r="FK2" t="s">
        <v>807</v>
      </c>
      <c r="FL2" t="s">
        <v>808</v>
      </c>
      <c r="FM2" t="s">
        <v>787</v>
      </c>
      <c r="FN2" t="s">
        <v>788</v>
      </c>
      <c r="FQ2" t="s">
        <v>791</v>
      </c>
      <c r="FR2" t="s">
        <v>807</v>
      </c>
      <c r="FS2" t="s">
        <v>808</v>
      </c>
      <c r="FT2" t="s">
        <v>787</v>
      </c>
      <c r="FU2" t="s">
        <v>788</v>
      </c>
      <c r="FX2" t="s">
        <v>791</v>
      </c>
      <c r="FY2" t="s">
        <v>807</v>
      </c>
      <c r="FZ2" t="s">
        <v>808</v>
      </c>
      <c r="GA2" t="s">
        <v>787</v>
      </c>
      <c r="GB2" t="s">
        <v>788</v>
      </c>
      <c r="GE2" t="s">
        <v>791</v>
      </c>
      <c r="GF2" t="s">
        <v>807</v>
      </c>
      <c r="GG2" t="s">
        <v>808</v>
      </c>
      <c r="GH2" t="s">
        <v>787</v>
      </c>
      <c r="GI2" t="s">
        <v>788</v>
      </c>
      <c r="GL2" t="s">
        <v>791</v>
      </c>
      <c r="GM2" t="s">
        <v>807</v>
      </c>
      <c r="GN2" t="s">
        <v>808</v>
      </c>
      <c r="GO2" t="s">
        <v>787</v>
      </c>
      <c r="GP2" t="s">
        <v>788</v>
      </c>
      <c r="GS2" t="s">
        <v>791</v>
      </c>
      <c r="GT2" t="s">
        <v>807</v>
      </c>
      <c r="GU2" t="s">
        <v>808</v>
      </c>
      <c r="GV2" t="s">
        <v>787</v>
      </c>
      <c r="GW2" t="s">
        <v>788</v>
      </c>
      <c r="GZ2" t="s">
        <v>789</v>
      </c>
      <c r="HA2" t="s">
        <v>790</v>
      </c>
      <c r="HB2" t="s">
        <v>791</v>
      </c>
      <c r="HC2" t="s">
        <v>792</v>
      </c>
      <c r="HD2" t="s">
        <v>807</v>
      </c>
      <c r="HE2" t="s">
        <v>808</v>
      </c>
      <c r="HF2" t="s">
        <v>787</v>
      </c>
      <c r="HG2" t="s">
        <v>788</v>
      </c>
      <c r="HJ2" t="s">
        <v>791</v>
      </c>
      <c r="HK2" t="s">
        <v>807</v>
      </c>
      <c r="HL2" t="s">
        <v>808</v>
      </c>
      <c r="HM2" t="s">
        <v>787</v>
      </c>
      <c r="HN2" t="s">
        <v>788</v>
      </c>
      <c r="HQ2" t="s">
        <v>791</v>
      </c>
      <c r="HR2" t="s">
        <v>807</v>
      </c>
      <c r="HS2" t="s">
        <v>808</v>
      </c>
      <c r="HT2" t="s">
        <v>787</v>
      </c>
      <c r="HU2" t="s">
        <v>788</v>
      </c>
      <c r="HX2" t="s">
        <v>789</v>
      </c>
      <c r="HY2" t="s">
        <v>790</v>
      </c>
      <c r="HZ2" t="s">
        <v>791</v>
      </c>
      <c r="IA2" t="s">
        <v>792</v>
      </c>
      <c r="IB2" t="s">
        <v>807</v>
      </c>
      <c r="IC2" t="s">
        <v>808</v>
      </c>
      <c r="ID2" t="s">
        <v>787</v>
      </c>
      <c r="IE2" t="s">
        <v>788</v>
      </c>
      <c r="IH2" t="s">
        <v>791</v>
      </c>
      <c r="II2" t="s">
        <v>807</v>
      </c>
      <c r="IJ2" t="s">
        <v>808</v>
      </c>
      <c r="IK2" t="s">
        <v>787</v>
      </c>
      <c r="IL2" t="s">
        <v>788</v>
      </c>
      <c r="IO2" t="s">
        <v>791</v>
      </c>
      <c r="IP2" t="s">
        <v>807</v>
      </c>
      <c r="IQ2" t="s">
        <v>808</v>
      </c>
      <c r="IR2" t="s">
        <v>787</v>
      </c>
      <c r="IS2" t="s">
        <v>788</v>
      </c>
      <c r="IV2" t="s">
        <v>789</v>
      </c>
      <c r="IW2" t="s">
        <v>790</v>
      </c>
      <c r="IX2" t="s">
        <v>791</v>
      </c>
      <c r="IY2" t="s">
        <v>792</v>
      </c>
    </row>
    <row r="3" spans="1:259">
      <c r="A3" t="s">
        <v>793</v>
      </c>
      <c r="B3" t="s">
        <v>794</v>
      </c>
      <c r="C3" t="s">
        <v>795</v>
      </c>
      <c r="D3" t="s">
        <v>796</v>
      </c>
      <c r="E3" t="s">
        <v>397</v>
      </c>
      <c r="F3" t="s">
        <v>797</v>
      </c>
      <c r="G3" t="s">
        <v>798</v>
      </c>
      <c r="H3" t="s">
        <v>799</v>
      </c>
      <c r="I3" t="s">
        <v>122</v>
      </c>
      <c r="J3" t="s">
        <v>800</v>
      </c>
      <c r="K3" t="s">
        <v>801</v>
      </c>
      <c r="M3" t="s">
        <v>109</v>
      </c>
      <c r="N3" t="s">
        <v>802</v>
      </c>
      <c r="O3" t="s">
        <v>803</v>
      </c>
      <c r="P3" t="s">
        <v>804</v>
      </c>
      <c r="Q3" t="s">
        <v>744</v>
      </c>
      <c r="R3" t="s">
        <v>805</v>
      </c>
      <c r="S3" t="s">
        <v>805</v>
      </c>
      <c r="T3" t="s">
        <v>806</v>
      </c>
      <c r="W3" t="s">
        <v>109</v>
      </c>
      <c r="X3" t="s">
        <v>802</v>
      </c>
      <c r="Y3" t="s">
        <v>803</v>
      </c>
      <c r="Z3" t="s">
        <v>804</v>
      </c>
      <c r="AA3" t="s">
        <v>744</v>
      </c>
      <c r="AB3" t="s">
        <v>806</v>
      </c>
      <c r="AD3" t="s">
        <v>109</v>
      </c>
      <c r="AE3" t="s">
        <v>802</v>
      </c>
      <c r="AF3" t="s">
        <v>803</v>
      </c>
      <c r="AG3" t="s">
        <v>804</v>
      </c>
      <c r="AH3" t="s">
        <v>744</v>
      </c>
      <c r="AI3" t="s">
        <v>805</v>
      </c>
      <c r="AJ3" t="s">
        <v>805</v>
      </c>
      <c r="AK3" t="s">
        <v>806</v>
      </c>
      <c r="AN3" t="s">
        <v>109</v>
      </c>
      <c r="AO3" t="s">
        <v>802</v>
      </c>
      <c r="AP3" t="s">
        <v>803</v>
      </c>
      <c r="AQ3" t="s">
        <v>804</v>
      </c>
      <c r="AR3" t="s">
        <v>744</v>
      </c>
      <c r="AS3" t="s">
        <v>806</v>
      </c>
      <c r="AU3" t="s">
        <v>109</v>
      </c>
      <c r="AV3" t="s">
        <v>802</v>
      </c>
      <c r="AW3" t="s">
        <v>803</v>
      </c>
      <c r="AX3" t="s">
        <v>804</v>
      </c>
      <c r="AY3" t="s">
        <v>744</v>
      </c>
      <c r="AZ3" t="s">
        <v>806</v>
      </c>
      <c r="BB3" t="s">
        <v>109</v>
      </c>
      <c r="BC3" t="s">
        <v>802</v>
      </c>
      <c r="BD3" t="s">
        <v>803</v>
      </c>
      <c r="BE3" t="s">
        <v>804</v>
      </c>
      <c r="BF3" t="s">
        <v>744</v>
      </c>
      <c r="BG3" t="s">
        <v>806</v>
      </c>
      <c r="BI3" t="s">
        <v>109</v>
      </c>
      <c r="BJ3" t="s">
        <v>802</v>
      </c>
      <c r="BK3" t="s">
        <v>803</v>
      </c>
      <c r="BL3" t="s">
        <v>804</v>
      </c>
      <c r="BM3" t="s">
        <v>744</v>
      </c>
      <c r="BN3" t="s">
        <v>806</v>
      </c>
      <c r="BP3" t="s">
        <v>109</v>
      </c>
      <c r="BQ3" t="s">
        <v>802</v>
      </c>
      <c r="BR3" t="s">
        <v>803</v>
      </c>
      <c r="BS3" t="s">
        <v>804</v>
      </c>
      <c r="BT3" t="s">
        <v>744</v>
      </c>
      <c r="BU3" t="s">
        <v>806</v>
      </c>
      <c r="BW3" t="s">
        <v>109</v>
      </c>
      <c r="BX3" t="s">
        <v>802</v>
      </c>
      <c r="BY3" t="s">
        <v>803</v>
      </c>
      <c r="BZ3" t="s">
        <v>804</v>
      </c>
      <c r="CA3" t="s">
        <v>744</v>
      </c>
      <c r="CB3" t="s">
        <v>806</v>
      </c>
      <c r="CD3" t="s">
        <v>109</v>
      </c>
      <c r="CE3" t="s">
        <v>802</v>
      </c>
      <c r="CF3" t="s">
        <v>803</v>
      </c>
      <c r="CG3" t="s">
        <v>804</v>
      </c>
      <c r="CH3" t="s">
        <v>744</v>
      </c>
      <c r="CI3" t="s">
        <v>805</v>
      </c>
      <c r="CJ3" t="s">
        <v>805</v>
      </c>
      <c r="CK3" t="s">
        <v>806</v>
      </c>
      <c r="CN3" t="s">
        <v>109</v>
      </c>
      <c r="CO3" t="s">
        <v>802</v>
      </c>
      <c r="CP3" t="s">
        <v>803</v>
      </c>
      <c r="CQ3" t="s">
        <v>804</v>
      </c>
      <c r="CR3" t="s">
        <v>744</v>
      </c>
      <c r="CS3" t="s">
        <v>805</v>
      </c>
      <c r="CT3" t="s">
        <v>805</v>
      </c>
      <c r="CU3" t="s">
        <v>806</v>
      </c>
      <c r="CX3" t="s">
        <v>109</v>
      </c>
      <c r="CY3" t="s">
        <v>802</v>
      </c>
      <c r="CZ3" t="s">
        <v>803</v>
      </c>
      <c r="DA3" t="s">
        <v>804</v>
      </c>
      <c r="DB3" t="s">
        <v>744</v>
      </c>
      <c r="DC3" t="s">
        <v>806</v>
      </c>
      <c r="DE3" t="s">
        <v>109</v>
      </c>
      <c r="DF3" t="s">
        <v>802</v>
      </c>
      <c r="DG3" t="s">
        <v>803</v>
      </c>
      <c r="DH3" t="s">
        <v>804</v>
      </c>
      <c r="DI3" t="s">
        <v>744</v>
      </c>
      <c r="DJ3" t="s">
        <v>806</v>
      </c>
      <c r="DL3" t="s">
        <v>109</v>
      </c>
      <c r="DM3" t="s">
        <v>802</v>
      </c>
      <c r="DN3" t="s">
        <v>803</v>
      </c>
      <c r="DO3" t="s">
        <v>804</v>
      </c>
      <c r="DP3" t="s">
        <v>744</v>
      </c>
      <c r="DQ3" t="s">
        <v>806</v>
      </c>
      <c r="DS3" t="s">
        <v>109</v>
      </c>
      <c r="DT3" t="s">
        <v>802</v>
      </c>
      <c r="DU3" t="s">
        <v>803</v>
      </c>
      <c r="DV3" t="s">
        <v>804</v>
      </c>
      <c r="DW3" t="s">
        <v>744</v>
      </c>
      <c r="DX3" t="s">
        <v>806</v>
      </c>
      <c r="DZ3" t="s">
        <v>109</v>
      </c>
      <c r="EA3" t="s">
        <v>802</v>
      </c>
      <c r="EB3" t="s">
        <v>803</v>
      </c>
      <c r="EC3" t="s">
        <v>804</v>
      </c>
      <c r="ED3" t="s">
        <v>744</v>
      </c>
      <c r="EE3" t="s">
        <v>805</v>
      </c>
      <c r="EF3" t="s">
        <v>805</v>
      </c>
      <c r="EG3" t="s">
        <v>806</v>
      </c>
      <c r="EJ3" t="s">
        <v>109</v>
      </c>
      <c r="EK3" t="s">
        <v>802</v>
      </c>
      <c r="EL3" t="s">
        <v>803</v>
      </c>
      <c r="EM3" t="s">
        <v>804</v>
      </c>
      <c r="EN3" t="s">
        <v>744</v>
      </c>
      <c r="EO3" t="s">
        <v>806</v>
      </c>
      <c r="EQ3" t="s">
        <v>109</v>
      </c>
      <c r="ER3" t="s">
        <v>802</v>
      </c>
      <c r="ES3" t="s">
        <v>803</v>
      </c>
      <c r="ET3" t="s">
        <v>804</v>
      </c>
      <c r="EU3" t="s">
        <v>744</v>
      </c>
      <c r="EV3" t="s">
        <v>806</v>
      </c>
      <c r="EX3" t="s">
        <v>109</v>
      </c>
      <c r="EY3" t="s">
        <v>802</v>
      </c>
      <c r="EZ3" t="s">
        <v>803</v>
      </c>
      <c r="FA3" t="s">
        <v>804</v>
      </c>
      <c r="FB3" t="s">
        <v>744</v>
      </c>
      <c r="FC3" t="s">
        <v>806</v>
      </c>
      <c r="FE3" t="s">
        <v>109</v>
      </c>
      <c r="FF3" t="s">
        <v>802</v>
      </c>
      <c r="FG3" t="s">
        <v>803</v>
      </c>
      <c r="FH3" t="s">
        <v>804</v>
      </c>
      <c r="FI3" t="s">
        <v>744</v>
      </c>
      <c r="FJ3" t="s">
        <v>806</v>
      </c>
      <c r="FL3" t="s">
        <v>109</v>
      </c>
      <c r="FM3" t="s">
        <v>802</v>
      </c>
      <c r="FN3" t="s">
        <v>803</v>
      </c>
      <c r="FO3" t="s">
        <v>804</v>
      </c>
      <c r="FP3" t="s">
        <v>744</v>
      </c>
      <c r="FQ3" t="s">
        <v>806</v>
      </c>
      <c r="FS3" t="s">
        <v>109</v>
      </c>
      <c r="FT3" t="s">
        <v>802</v>
      </c>
      <c r="FU3" t="s">
        <v>803</v>
      </c>
      <c r="FV3" t="s">
        <v>804</v>
      </c>
      <c r="FW3" t="s">
        <v>744</v>
      </c>
      <c r="FX3" t="s">
        <v>806</v>
      </c>
      <c r="FZ3" t="s">
        <v>109</v>
      </c>
      <c r="GA3" t="s">
        <v>802</v>
      </c>
      <c r="GB3" t="s">
        <v>803</v>
      </c>
      <c r="GC3" t="s">
        <v>804</v>
      </c>
      <c r="GD3" t="s">
        <v>744</v>
      </c>
      <c r="GE3" t="s">
        <v>806</v>
      </c>
      <c r="GG3" t="s">
        <v>109</v>
      </c>
      <c r="GH3" t="s">
        <v>802</v>
      </c>
      <c r="GI3" t="s">
        <v>803</v>
      </c>
      <c r="GJ3" t="s">
        <v>804</v>
      </c>
      <c r="GK3" t="s">
        <v>744</v>
      </c>
      <c r="GL3" t="s">
        <v>806</v>
      </c>
      <c r="GN3" t="s">
        <v>109</v>
      </c>
      <c r="GO3" t="s">
        <v>802</v>
      </c>
      <c r="GP3" t="s">
        <v>803</v>
      </c>
      <c r="GQ3" t="s">
        <v>804</v>
      </c>
      <c r="GR3" t="s">
        <v>744</v>
      </c>
      <c r="GS3" t="s">
        <v>806</v>
      </c>
      <c r="GU3" t="s">
        <v>109</v>
      </c>
      <c r="GV3" t="s">
        <v>802</v>
      </c>
      <c r="GW3" t="s">
        <v>803</v>
      </c>
      <c r="GX3" t="s">
        <v>804</v>
      </c>
      <c r="GY3" t="s">
        <v>744</v>
      </c>
      <c r="GZ3" t="s">
        <v>805</v>
      </c>
      <c r="HA3" t="s">
        <v>805</v>
      </c>
      <c r="HB3" t="s">
        <v>806</v>
      </c>
      <c r="HE3" t="s">
        <v>109</v>
      </c>
      <c r="HF3" t="s">
        <v>802</v>
      </c>
      <c r="HG3" t="s">
        <v>803</v>
      </c>
      <c r="HH3" t="s">
        <v>804</v>
      </c>
      <c r="HI3" t="s">
        <v>744</v>
      </c>
      <c r="HJ3" t="s">
        <v>806</v>
      </c>
      <c r="HL3" t="s">
        <v>109</v>
      </c>
      <c r="HM3" t="s">
        <v>802</v>
      </c>
      <c r="HN3" t="s">
        <v>803</v>
      </c>
      <c r="HO3" t="s">
        <v>804</v>
      </c>
      <c r="HP3" t="s">
        <v>744</v>
      </c>
      <c r="HQ3" t="s">
        <v>806</v>
      </c>
      <c r="HS3" t="s">
        <v>109</v>
      </c>
      <c r="HT3" t="s">
        <v>802</v>
      </c>
      <c r="HU3" t="s">
        <v>803</v>
      </c>
      <c r="HV3" t="s">
        <v>804</v>
      </c>
      <c r="HW3" t="s">
        <v>744</v>
      </c>
      <c r="HX3" t="s">
        <v>805</v>
      </c>
      <c r="HY3" t="s">
        <v>805</v>
      </c>
      <c r="HZ3" t="s">
        <v>806</v>
      </c>
      <c r="IC3" t="s">
        <v>109</v>
      </c>
      <c r="ID3" t="s">
        <v>802</v>
      </c>
      <c r="IE3" t="s">
        <v>803</v>
      </c>
      <c r="IF3" t="s">
        <v>804</v>
      </c>
      <c r="IG3" t="s">
        <v>744</v>
      </c>
      <c r="IH3" t="s">
        <v>806</v>
      </c>
      <c r="IJ3" t="s">
        <v>109</v>
      </c>
      <c r="IK3" t="s">
        <v>802</v>
      </c>
      <c r="IL3" t="s">
        <v>803</v>
      </c>
      <c r="IM3" t="s">
        <v>804</v>
      </c>
      <c r="IN3" t="s">
        <v>744</v>
      </c>
      <c r="IO3" t="s">
        <v>806</v>
      </c>
      <c r="IQ3" t="s">
        <v>109</v>
      </c>
      <c r="IR3" t="s">
        <v>802</v>
      </c>
      <c r="IS3" t="s">
        <v>803</v>
      </c>
      <c r="IT3" t="s">
        <v>804</v>
      </c>
      <c r="IU3" t="s">
        <v>744</v>
      </c>
      <c r="IV3" t="s">
        <v>805</v>
      </c>
      <c r="IW3" t="s">
        <v>805</v>
      </c>
      <c r="IX3" t="s">
        <v>806</v>
      </c>
    </row>
    <row r="4" spans="1:259">
      <c r="A4" t="str">
        <f>CONCATENATE(共通様式!X24,共通様式!Z24,共通様式!AG24,共通様式!AI24)</f>
        <v>（）</v>
      </c>
      <c r="C4" s="339">
        <f>'第２号様式の２ 営業所一覧（工事）'!AR7</f>
        <v>0</v>
      </c>
      <c r="D4">
        <f>共通様式!AI22</f>
        <v>0</v>
      </c>
      <c r="E4" s="339">
        <f>'第２号様式の２ 営業所一覧（工事）'!DV21</f>
        <v>0</v>
      </c>
      <c r="F4" t="str">
        <f>CONCATENATE(共通様式!Z19,共通様式!AX19)</f>
        <v/>
      </c>
      <c r="G4" t="str">
        <f>CONCATENATE(共通様式!Z19,共通様式!AX19)</f>
        <v/>
      </c>
      <c r="H4" t="str">
        <f>CONCATENATE(共通様式!Z50,共通様式!AL50,共通様式!AP50,共通様式!BF50,共通様式!BJ50)</f>
        <v>--</v>
      </c>
      <c r="I4" t="str">
        <f>CONCATENATE(共通様式!Z53,共通様式!CP53,共通様式!CT53)</f>
        <v>＠</v>
      </c>
      <c r="K4">
        <f>共通様式!Z83</f>
        <v>0</v>
      </c>
      <c r="L4">
        <f>'第２号様式 工種表（工事）'!$I10</f>
        <v>0</v>
      </c>
      <c r="M4">
        <f>'第２号様式 工種表（工事）'!$AR10</f>
        <v>0</v>
      </c>
      <c r="N4" s="340" t="e">
        <f>'第２号様式 工種表（工事）'!$AZ10:$BK10</f>
        <v>#VALUE!</v>
      </c>
      <c r="R4">
        <f>'第２号様式 工種表（工事）'!$EN10</f>
        <v>0</v>
      </c>
      <c r="V4">
        <f>'第２号様式 工種表（工事）'!$I11</f>
        <v>0</v>
      </c>
      <c r="W4">
        <f>'第２号様式 工種表（工事）'!$AR11</f>
        <v>0</v>
      </c>
      <c r="X4" s="340" t="e">
        <f>'第２号様式 工種表（工事）'!$AZ11:$BK11</f>
        <v>#VALUE!</v>
      </c>
      <c r="AB4">
        <f>'第２号様式 工種表（工事）'!$EN11</f>
        <v>0</v>
      </c>
      <c r="AC4">
        <f>'第２号様式 工種表（工事）'!$I12</f>
        <v>0</v>
      </c>
      <c r="AD4">
        <f>'第２号様式 工種表（工事）'!$AR12</f>
        <v>0</v>
      </c>
      <c r="AE4" s="340" t="e">
        <f>'第２号様式 工種表（工事）'!$AZ12:$BK12</f>
        <v>#VALUE!</v>
      </c>
      <c r="AI4">
        <f>'第２号様式 工種表（工事）'!$EN12</f>
        <v>0</v>
      </c>
      <c r="AM4">
        <f>'第２号様式 工種表（工事）'!$I13</f>
        <v>0</v>
      </c>
      <c r="AN4">
        <f>'第２号様式 工種表（工事）'!$AR13</f>
        <v>0</v>
      </c>
      <c r="AO4" s="340" t="e">
        <f>'第２号様式 工種表（工事）'!$AZ13:$BK13</f>
        <v>#VALUE!</v>
      </c>
      <c r="AS4">
        <f>'第２号様式 工種表（工事）'!$EN13</f>
        <v>0</v>
      </c>
      <c r="AT4">
        <f>'第２号様式 工種表（工事）'!$I14</f>
        <v>0</v>
      </c>
      <c r="AU4">
        <f>'第２号様式 工種表（工事）'!$AR14</f>
        <v>0</v>
      </c>
      <c r="AV4" s="340" t="e">
        <f>'第２号様式 工種表（工事）'!$AZ14:$BK14</f>
        <v>#VALUE!</v>
      </c>
      <c r="AZ4">
        <f>'第２号様式 工種表（工事）'!$EN14</f>
        <v>0</v>
      </c>
      <c r="BA4">
        <f>'第２号様式 工種表（工事）'!$I15</f>
        <v>0</v>
      </c>
      <c r="BB4">
        <f>'第２号様式 工種表（工事）'!$AR15</f>
        <v>0</v>
      </c>
      <c r="BC4" s="340">
        <f>'第２号様式 工種表（工事）'!$AZ15:$BK15</f>
        <v>0</v>
      </c>
      <c r="BG4">
        <f>'第２号様式 工種表（工事）'!$EN15</f>
        <v>0</v>
      </c>
      <c r="BH4">
        <f>'第２号様式 工種表（工事）'!$I16</f>
        <v>0</v>
      </c>
      <c r="BI4">
        <f>'第２号様式 工種表（工事）'!$AR16</f>
        <v>0</v>
      </c>
      <c r="BJ4" s="340">
        <f>'第２号様式 工種表（工事）'!$AZ16:$BK16</f>
        <v>0</v>
      </c>
      <c r="BN4">
        <f>'第２号様式 工種表（工事）'!$EN16</f>
        <v>0</v>
      </c>
      <c r="BO4">
        <f>'第２号様式 工種表（工事）'!$I16</f>
        <v>0</v>
      </c>
      <c r="BP4">
        <f>'第２号様式 工種表（工事）'!$AR16</f>
        <v>0</v>
      </c>
      <c r="BQ4" s="340" t="e">
        <f>'第２号様式 工種表（工事）'!$AZ16:$BK16</f>
        <v>#VALUE!</v>
      </c>
      <c r="BU4">
        <f>'第２号様式 工種表（工事）'!$EN16</f>
        <v>0</v>
      </c>
      <c r="BV4">
        <f>'第２号様式 工種表（工事）'!$I17</f>
        <v>0</v>
      </c>
      <c r="BW4">
        <f>'第２号様式 工種表（工事）'!$AR17</f>
        <v>0</v>
      </c>
      <c r="BX4" s="340" t="e">
        <f>'第２号様式 工種表（工事）'!$AZ17:$BK17</f>
        <v>#VALUE!</v>
      </c>
      <c r="CB4">
        <f>'第２号様式 工種表（工事）'!$EN17</f>
        <v>0</v>
      </c>
      <c r="CC4">
        <f>'第２号様式 工種表（工事）'!$I18</f>
        <v>0</v>
      </c>
      <c r="CD4">
        <f>'第２号様式 工種表（工事）'!$AR18</f>
        <v>0</v>
      </c>
      <c r="CE4" s="340" t="e">
        <f>'第２号様式 工種表（工事）'!$AZ18:$BK18</f>
        <v>#VALUE!</v>
      </c>
      <c r="CI4">
        <f>'第２号様式 工種表（工事）'!$EN18</f>
        <v>0</v>
      </c>
      <c r="CM4">
        <f>'第２号様式 工種表（工事）'!$I19</f>
        <v>0</v>
      </c>
      <c r="CN4">
        <f>'第２号様式 工種表（工事）'!$AR19</f>
        <v>0</v>
      </c>
      <c r="CO4" s="340" t="e">
        <f>'第２号様式 工種表（工事）'!$AZ19:$BK19</f>
        <v>#VALUE!</v>
      </c>
      <c r="CS4">
        <f>'第２号様式 工種表（工事）'!$EN19</f>
        <v>0</v>
      </c>
      <c r="CW4">
        <f>'第２号様式 工種表（工事）'!$I20</f>
        <v>0</v>
      </c>
      <c r="CX4">
        <f>'第２号様式 工種表（工事）'!$AR20</f>
        <v>0</v>
      </c>
      <c r="CY4" s="340" t="e">
        <f>'第２号様式 工種表（工事）'!$AZ20:$BK20</f>
        <v>#VALUE!</v>
      </c>
      <c r="DC4">
        <f>'第２号様式 工種表（工事）'!$EN20</f>
        <v>0</v>
      </c>
      <c r="DD4">
        <f>'第２号様式 工種表（工事）'!$I21</f>
        <v>0</v>
      </c>
      <c r="DE4">
        <f>'第２号様式 工種表（工事）'!$AR21</f>
        <v>0</v>
      </c>
      <c r="DF4" s="340" t="e">
        <f>'第２号様式 工種表（工事）'!$AZ21:$BK21</f>
        <v>#VALUE!</v>
      </c>
      <c r="DJ4">
        <f>'第２号様式 工種表（工事）'!$EN21</f>
        <v>0</v>
      </c>
      <c r="DK4">
        <f>'第２号様式 工種表（工事）'!$I22</f>
        <v>0</v>
      </c>
      <c r="DL4">
        <f>'第２号様式 工種表（工事）'!$AR22</f>
        <v>0</v>
      </c>
      <c r="DM4" s="340" t="e">
        <f>'第２号様式 工種表（工事）'!$AZ22:$BK22</f>
        <v>#VALUE!</v>
      </c>
      <c r="DQ4">
        <f>'第２号様式 工種表（工事）'!$EN22</f>
        <v>0</v>
      </c>
      <c r="DR4">
        <f>'第２号様式 工種表（工事）'!$I23</f>
        <v>0</v>
      </c>
      <c r="DS4">
        <f>'第２号様式 工種表（工事）'!$AR23</f>
        <v>0</v>
      </c>
      <c r="DT4" s="340" t="e">
        <f>'第２号様式 工種表（工事）'!$AZ23:$BK23</f>
        <v>#VALUE!</v>
      </c>
      <c r="DX4">
        <f>'第２号様式 工種表（工事）'!$EN23</f>
        <v>0</v>
      </c>
      <c r="DY4">
        <f>'第２号様式 工種表（工事）'!$I24</f>
        <v>0</v>
      </c>
      <c r="DZ4">
        <f>'第２号様式 工種表（工事）'!$AR24</f>
        <v>0</v>
      </c>
      <c r="EA4" s="340" t="e">
        <f>'第２号様式 工種表（工事）'!$AZ24:$BK24</f>
        <v>#VALUE!</v>
      </c>
      <c r="EE4">
        <f>'第２号様式 工種表（工事）'!$EN24</f>
        <v>0</v>
      </c>
      <c r="EI4">
        <f>'第２号様式 工種表（工事）'!$I25</f>
        <v>0</v>
      </c>
      <c r="EJ4">
        <f>'第２号様式 工種表（工事）'!$AR25</f>
        <v>0</v>
      </c>
      <c r="EK4" s="340" t="e">
        <f>'第２号様式 工種表（工事）'!$AZ26:$BK26</f>
        <v>#VALUE!</v>
      </c>
      <c r="EO4">
        <f>'第２号様式 工種表（工事）'!$EN26</f>
        <v>0</v>
      </c>
      <c r="EP4">
        <f>'第２号様式 工種表（工事）'!$I27</f>
        <v>0</v>
      </c>
      <c r="EQ4">
        <f>'第２号様式 工種表（工事）'!$AR27</f>
        <v>0</v>
      </c>
      <c r="ER4" s="340" t="e">
        <f>'第２号様式 工種表（工事）'!$AZ27:$BK27</f>
        <v>#VALUE!</v>
      </c>
      <c r="EV4">
        <f>'第２号様式 工種表（工事）'!$EN27</f>
        <v>0</v>
      </c>
      <c r="EW4">
        <f>'第２号様式 工種表（工事）'!$I28</f>
        <v>0</v>
      </c>
      <c r="EX4">
        <f>'第２号様式 工種表（工事）'!$AR28</f>
        <v>0</v>
      </c>
      <c r="EY4" s="340" t="e">
        <f>'第２号様式 工種表（工事）'!$AZ28:$BK28</f>
        <v>#VALUE!</v>
      </c>
      <c r="FC4">
        <f>'第２号様式 工種表（工事）'!$EN28</f>
        <v>0</v>
      </c>
      <c r="FD4">
        <f>'第２号様式 工種表（工事）'!$I29</f>
        <v>0</v>
      </c>
      <c r="FE4">
        <f>'第２号様式 工種表（工事）'!$AR29</f>
        <v>0</v>
      </c>
      <c r="FF4" s="340" t="e">
        <f>'第２号様式 工種表（工事）'!$AZ29:$BK29</f>
        <v>#VALUE!</v>
      </c>
      <c r="FJ4">
        <f>'第２号様式 工種表（工事）'!$EN29</f>
        <v>0</v>
      </c>
      <c r="FK4">
        <f>'第２号様式 工種表（工事）'!$I30</f>
        <v>0</v>
      </c>
      <c r="FL4">
        <f>'第２号様式 工種表（工事）'!$AR30</f>
        <v>0</v>
      </c>
      <c r="FM4" s="340" t="e">
        <f>'第２号様式 工種表（工事）'!$AZ30:$BK30</f>
        <v>#VALUE!</v>
      </c>
      <c r="FQ4">
        <f>'第２号様式 工種表（工事）'!$EN30</f>
        <v>0</v>
      </c>
      <c r="FR4">
        <f>'第２号様式 工種表（工事）'!$I31</f>
        <v>0</v>
      </c>
      <c r="FS4">
        <f>'第２号様式 工種表（工事）'!$AR31</f>
        <v>0</v>
      </c>
      <c r="FT4" s="340" t="e">
        <f>'第２号様式 工種表（工事）'!$AZ31:$BK31</f>
        <v>#VALUE!</v>
      </c>
      <c r="FX4">
        <f>'第２号様式 工種表（工事）'!$EN31</f>
        <v>0</v>
      </c>
      <c r="FY4">
        <f>'第２号様式 工種表（工事）'!$I32</f>
        <v>0</v>
      </c>
      <c r="FZ4">
        <f>'第２号様式 工種表（工事）'!$AR32</f>
        <v>0</v>
      </c>
      <c r="GA4" s="340" t="e">
        <f>'第２号様式 工種表（工事）'!$AZ32:$BK32</f>
        <v>#VALUE!</v>
      </c>
      <c r="GE4">
        <f>'第２号様式 工種表（工事）'!$EN32</f>
        <v>0</v>
      </c>
      <c r="GF4">
        <f>'第２号様式 工種表（工事）'!$I33</f>
        <v>0</v>
      </c>
      <c r="GG4">
        <f>'第２号様式 工種表（工事）'!$AR33</f>
        <v>0</v>
      </c>
      <c r="GH4" s="340" t="e">
        <f>'第２号様式 工種表（工事）'!$AZ33:$BK33</f>
        <v>#VALUE!</v>
      </c>
      <c r="GL4">
        <f>'第２号様式 工種表（工事）'!$EN33</f>
        <v>0</v>
      </c>
      <c r="GM4">
        <f>'第２号様式 工種表（工事）'!$I34</f>
        <v>0</v>
      </c>
      <c r="GN4">
        <f>'第２号様式 工種表（工事）'!$AR34</f>
        <v>0</v>
      </c>
      <c r="GO4" s="340" t="e">
        <f>'第２号様式 工種表（工事）'!$AZ34:$BK34</f>
        <v>#VALUE!</v>
      </c>
      <c r="GS4">
        <f>'第２号様式 工種表（工事）'!$EN34</f>
        <v>0</v>
      </c>
      <c r="GT4">
        <f>'第２号様式 工種表（工事）'!$I35</f>
        <v>0</v>
      </c>
      <c r="GU4">
        <f>'第２号様式 工種表（工事）'!$AR35</f>
        <v>0</v>
      </c>
      <c r="GV4" s="340" t="e">
        <f>'第２号様式 工種表（工事）'!$AZ35:$BK35</f>
        <v>#VALUE!</v>
      </c>
      <c r="GZ4">
        <f>'第２号様式 工種表（工事）'!$EN35</f>
        <v>0</v>
      </c>
      <c r="HD4">
        <f>'第２号様式 工種表（工事）'!$I36</f>
        <v>0</v>
      </c>
      <c r="HE4">
        <f>'第２号様式 工種表（工事）'!$AR36</f>
        <v>0</v>
      </c>
      <c r="HF4" s="340" t="e">
        <f>'第２号様式 工種表（工事）'!$AZ36:$BK36</f>
        <v>#VALUE!</v>
      </c>
      <c r="HJ4">
        <f>'第２号様式 工種表（工事）'!$EN36</f>
        <v>0</v>
      </c>
      <c r="HK4">
        <f>'第２号様式 工種表（工事）'!$I37</f>
        <v>0</v>
      </c>
      <c r="HL4">
        <f>'第２号様式 工種表（工事）'!$AR37</f>
        <v>0</v>
      </c>
      <c r="HM4" s="340" t="e">
        <f>'第２号様式 工種表（工事）'!$AZ37:$BK37</f>
        <v>#VALUE!</v>
      </c>
      <c r="HQ4">
        <f>'第２号様式 工種表（工事）'!$EN37</f>
        <v>0</v>
      </c>
      <c r="HR4">
        <f>'第２号様式 工種表（工事）'!$I38</f>
        <v>0</v>
      </c>
      <c r="HS4">
        <f>'第２号様式 工種表（工事）'!$AR38</f>
        <v>0</v>
      </c>
      <c r="HT4" s="340" t="e">
        <f>'第２号様式 工種表（工事）'!$AZ38:$BK38</f>
        <v>#VALUE!</v>
      </c>
      <c r="HX4">
        <f>'第２号様式 工種表（工事）'!$EN38</f>
        <v>0</v>
      </c>
      <c r="IB4">
        <f>'第２号様式 工種表（工事）'!$I39</f>
        <v>0</v>
      </c>
      <c r="IC4">
        <f>'第２号様式 工種表（工事）'!$AR39</f>
        <v>0</v>
      </c>
      <c r="ID4" s="340" t="e">
        <f>'第２号様式 工種表（工事）'!$AZ39:$BK39</f>
        <v>#VALUE!</v>
      </c>
      <c r="IH4">
        <f>'第２号様式 工種表（工事）'!$EN39</f>
        <v>0</v>
      </c>
      <c r="II4">
        <f>'第２号様式 工種表（工事）'!$I40</f>
        <v>0</v>
      </c>
      <c r="IJ4">
        <f>'第２号様式 工種表（工事）'!$AR40</f>
        <v>0</v>
      </c>
      <c r="IK4" s="340" t="e">
        <f>'第２号様式 工種表（工事）'!$AZ40:$BK40</f>
        <v>#VALUE!</v>
      </c>
      <c r="IO4">
        <f>'第２号様式 工種表（工事）'!$EN40</f>
        <v>0</v>
      </c>
      <c r="IP4">
        <f>'第２号様式 工種表（工事）'!$I41</f>
        <v>0</v>
      </c>
      <c r="IQ4">
        <f>'第２号様式 工種表（工事）'!$AR41</f>
        <v>0</v>
      </c>
      <c r="IR4" t="e">
        <f>'第２号様式 工種表（工事）'!$AZ41:$BK41</f>
        <v>#VALUE!</v>
      </c>
      <c r="IV4">
        <f>'第２号様式 工種表（工事）'!$EN41</f>
        <v>0</v>
      </c>
    </row>
  </sheetData>
  <sheetProtection sheet="1" objects="1" scenarios="1"/>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G111"/>
  <sheetViews>
    <sheetView showGridLines="0" view="pageLayout" zoomScale="85" zoomScaleNormal="100" zoomScaleSheetLayoutView="80" zoomScalePageLayoutView="85" workbookViewId="0">
      <selection activeCell="C8" sqref="C8"/>
    </sheetView>
  </sheetViews>
  <sheetFormatPr defaultColWidth="5.125" defaultRowHeight="12"/>
  <cols>
    <col min="1" max="1" width="2.5" style="24" customWidth="1"/>
    <col min="2" max="82" width="0.875" style="24" customWidth="1"/>
    <col min="83" max="83" width="0.875" style="22" customWidth="1"/>
    <col min="84" max="195" width="0.875" style="24" customWidth="1"/>
    <col min="196" max="16384" width="5.125" style="24"/>
  </cols>
  <sheetData>
    <row r="1" spans="1:189" ht="2.1" customHeight="1">
      <c r="FR1" s="22"/>
      <c r="FS1" s="22"/>
      <c r="FT1" s="22"/>
      <c r="FU1" s="22"/>
      <c r="FV1" s="22"/>
      <c r="FW1" s="22"/>
      <c r="FX1" s="22"/>
      <c r="FY1" s="22"/>
      <c r="FZ1" s="22"/>
      <c r="GA1" s="22"/>
      <c r="GB1" s="22"/>
    </row>
    <row r="2" spans="1:189" ht="15" customHeight="1">
      <c r="A2" s="27"/>
      <c r="B2" s="549" t="s">
        <v>42</v>
      </c>
      <c r="C2" s="550"/>
      <c r="D2" s="550"/>
      <c r="E2" s="420"/>
      <c r="F2" s="421"/>
      <c r="G2" s="421"/>
      <c r="H2" s="421"/>
      <c r="I2" s="422"/>
      <c r="J2" s="519" t="s">
        <v>166</v>
      </c>
      <c r="K2" s="519"/>
      <c r="L2" s="519"/>
      <c r="M2" s="519"/>
      <c r="N2" s="519"/>
      <c r="O2" s="519"/>
      <c r="P2" s="520"/>
      <c r="Q2" s="27"/>
      <c r="R2" s="27"/>
      <c r="S2" s="521" t="s">
        <v>167</v>
      </c>
      <c r="T2" s="522"/>
      <c r="U2" s="522"/>
      <c r="V2" s="522"/>
      <c r="W2" s="522"/>
      <c r="X2" s="522"/>
      <c r="Y2" s="522"/>
      <c r="Z2" s="522"/>
      <c r="AA2" s="522"/>
      <c r="AB2" s="522"/>
      <c r="AC2" s="522"/>
      <c r="AD2" s="522"/>
      <c r="AE2" s="522"/>
      <c r="AF2" s="522"/>
      <c r="AG2" s="523"/>
      <c r="AH2" s="551"/>
      <c r="AI2" s="552"/>
      <c r="AJ2" s="552"/>
      <c r="AK2" s="552"/>
      <c r="AL2" s="552"/>
      <c r="AM2" s="552"/>
      <c r="AN2" s="552"/>
      <c r="AO2" s="552"/>
      <c r="AP2" s="552"/>
      <c r="AQ2" s="552"/>
      <c r="AR2" s="552"/>
      <c r="AS2" s="552"/>
      <c r="AT2" s="552"/>
      <c r="AU2" s="552"/>
      <c r="AV2" s="552"/>
      <c r="AW2" s="552"/>
      <c r="AX2" s="552"/>
      <c r="AY2" s="552"/>
      <c r="AZ2" s="552"/>
      <c r="BA2" s="552"/>
      <c r="BB2" s="552"/>
      <c r="BC2" s="552"/>
      <c r="BD2" s="552"/>
      <c r="BE2" s="552"/>
      <c r="BF2" s="552"/>
      <c r="BG2" s="552"/>
      <c r="BH2" s="552"/>
      <c r="BI2" s="552"/>
      <c r="BJ2" s="552"/>
      <c r="BK2" s="553"/>
      <c r="BL2" s="84"/>
      <c r="BM2" s="85"/>
      <c r="BN2" s="554" t="s">
        <v>35</v>
      </c>
      <c r="BO2" s="555"/>
      <c r="BP2" s="555"/>
      <c r="BQ2" s="556" t="s">
        <v>168</v>
      </c>
      <c r="BR2" s="556"/>
      <c r="BS2" s="556"/>
      <c r="BT2" s="556"/>
      <c r="BU2" s="556"/>
      <c r="BV2" s="556"/>
      <c r="BW2" s="556"/>
      <c r="BX2" s="556"/>
      <c r="BY2" s="556"/>
      <c r="BZ2" s="556"/>
      <c r="CA2" s="556"/>
      <c r="CB2" s="556"/>
      <c r="CC2" s="556"/>
      <c r="CD2" s="556"/>
      <c r="CE2" s="556"/>
      <c r="CF2" s="556"/>
      <c r="CG2" s="556"/>
      <c r="CH2" s="557"/>
      <c r="CI2" s="558"/>
      <c r="CJ2" s="559"/>
      <c r="CK2" s="559"/>
      <c r="CL2" s="559"/>
      <c r="CM2" s="559"/>
      <c r="CN2" s="559"/>
      <c r="CO2" s="559"/>
      <c r="CP2" s="559"/>
      <c r="CQ2" s="559"/>
      <c r="CR2" s="559"/>
      <c r="CS2" s="559"/>
      <c r="CT2" s="559"/>
      <c r="CU2" s="559"/>
      <c r="CV2" s="559"/>
      <c r="CW2" s="559"/>
      <c r="CX2" s="559"/>
      <c r="CY2" s="559"/>
      <c r="CZ2" s="559"/>
      <c r="DA2" s="559"/>
      <c r="DB2" s="559"/>
      <c r="DC2" s="559"/>
      <c r="DD2" s="559"/>
      <c r="DE2" s="559"/>
      <c r="DF2" s="559"/>
      <c r="DG2" s="559"/>
      <c r="DH2" s="559"/>
      <c r="DI2" s="559"/>
      <c r="DJ2" s="559"/>
      <c r="DK2" s="559"/>
      <c r="DL2" s="559"/>
      <c r="DM2" s="559"/>
      <c r="DN2" s="559"/>
      <c r="DO2" s="560"/>
      <c r="DP2" s="85"/>
      <c r="DQ2" s="86"/>
      <c r="DR2" s="561" t="s">
        <v>34</v>
      </c>
      <c r="DS2" s="562"/>
      <c r="DT2" s="562"/>
      <c r="DU2" s="533" t="s">
        <v>169</v>
      </c>
      <c r="DV2" s="533"/>
      <c r="DW2" s="533"/>
      <c r="DX2" s="533"/>
      <c r="DY2" s="533"/>
      <c r="DZ2" s="533"/>
      <c r="EA2" s="533"/>
      <c r="EB2" s="533"/>
      <c r="EC2" s="533"/>
      <c r="ED2" s="533"/>
      <c r="EE2" s="533"/>
      <c r="EF2" s="87"/>
      <c r="EG2" s="535" t="s">
        <v>170</v>
      </c>
      <c r="EH2" s="536"/>
      <c r="EI2" s="536"/>
      <c r="EJ2" s="536"/>
      <c r="EK2" s="536"/>
      <c r="EL2" s="536"/>
      <c r="EM2" s="536"/>
      <c r="EN2" s="536"/>
      <c r="EO2" s="536"/>
      <c r="EP2" s="536"/>
      <c r="EQ2" s="537"/>
      <c r="ER2" s="538"/>
      <c r="ES2" s="515"/>
      <c r="ET2" s="515"/>
      <c r="EU2" s="515"/>
      <c r="EV2" s="515"/>
      <c r="EW2" s="515"/>
      <c r="EX2" s="515"/>
      <c r="EY2" s="515"/>
      <c r="EZ2" s="515"/>
      <c r="FA2" s="515"/>
      <c r="FB2" s="515"/>
      <c r="FC2" s="515"/>
      <c r="FD2" s="515"/>
      <c r="FE2" s="548" t="s">
        <v>171</v>
      </c>
      <c r="FF2" s="548"/>
      <c r="FG2" s="548"/>
      <c r="FH2" s="548"/>
      <c r="FI2" s="515"/>
      <c r="FJ2" s="515"/>
      <c r="FK2" s="515"/>
      <c r="FL2" s="515"/>
      <c r="FM2" s="515"/>
      <c r="FN2" s="516" t="s">
        <v>172</v>
      </c>
      <c r="FO2" s="516"/>
      <c r="FP2" s="516"/>
      <c r="FQ2" s="516"/>
      <c r="FR2" s="516"/>
      <c r="FS2" s="517"/>
      <c r="FT2" s="517"/>
      <c r="FU2" s="517"/>
      <c r="FV2" s="517"/>
      <c r="FW2" s="517"/>
      <c r="FX2" s="516" t="s">
        <v>173</v>
      </c>
      <c r="FY2" s="516"/>
      <c r="FZ2" s="516"/>
      <c r="GA2" s="516"/>
      <c r="GB2" s="518"/>
      <c r="GC2" s="85"/>
      <c r="GD2" s="27"/>
      <c r="GE2" s="27"/>
      <c r="GF2" s="27"/>
      <c r="GG2" s="27"/>
    </row>
    <row r="3" spans="1:189" ht="15" customHeight="1">
      <c r="A3" s="27"/>
      <c r="B3" s="88"/>
      <c r="C3" s="89"/>
      <c r="D3" s="89"/>
      <c r="E3" s="420"/>
      <c r="F3" s="421"/>
      <c r="G3" s="421"/>
      <c r="H3" s="421"/>
      <c r="I3" s="422"/>
      <c r="J3" s="519" t="s">
        <v>174</v>
      </c>
      <c r="K3" s="519"/>
      <c r="L3" s="519"/>
      <c r="M3" s="519"/>
      <c r="N3" s="519"/>
      <c r="O3" s="519"/>
      <c r="P3" s="520"/>
      <c r="Q3" s="27"/>
      <c r="R3" s="27"/>
      <c r="S3" s="521" t="s">
        <v>175</v>
      </c>
      <c r="T3" s="522"/>
      <c r="U3" s="522"/>
      <c r="V3" s="522"/>
      <c r="W3" s="522"/>
      <c r="X3" s="522"/>
      <c r="Y3" s="522"/>
      <c r="Z3" s="522"/>
      <c r="AA3" s="522"/>
      <c r="AB3" s="522"/>
      <c r="AC3" s="522"/>
      <c r="AD3" s="522"/>
      <c r="AE3" s="522"/>
      <c r="AF3" s="522"/>
      <c r="AG3" s="523"/>
      <c r="AH3" s="524"/>
      <c r="AI3" s="525"/>
      <c r="AJ3" s="525"/>
      <c r="AK3" s="525"/>
      <c r="AL3" s="525"/>
      <c r="AM3" s="525"/>
      <c r="AN3" s="525"/>
      <c r="AO3" s="525"/>
      <c r="AP3" s="525"/>
      <c r="AQ3" s="525"/>
      <c r="AR3" s="525"/>
      <c r="AS3" s="525"/>
      <c r="AT3" s="525"/>
      <c r="AU3" s="525"/>
      <c r="AV3" s="525"/>
      <c r="AW3" s="525"/>
      <c r="AX3" s="525"/>
      <c r="AY3" s="525"/>
      <c r="AZ3" s="525"/>
      <c r="BA3" s="525"/>
      <c r="BB3" s="525"/>
      <c r="BC3" s="525"/>
      <c r="BD3" s="525"/>
      <c r="BE3" s="525"/>
      <c r="BF3" s="525"/>
      <c r="BG3" s="525"/>
      <c r="BH3" s="525"/>
      <c r="BI3" s="525"/>
      <c r="BJ3" s="525"/>
      <c r="BK3" s="526"/>
      <c r="BL3" s="27"/>
      <c r="BM3" s="27"/>
      <c r="BN3" s="527" t="s">
        <v>36</v>
      </c>
      <c r="BO3" s="528"/>
      <c r="BP3" s="528"/>
      <c r="BQ3" s="529" t="s">
        <v>176</v>
      </c>
      <c r="BR3" s="529"/>
      <c r="BS3" s="529"/>
      <c r="BT3" s="529"/>
      <c r="BU3" s="529"/>
      <c r="BV3" s="529"/>
      <c r="BW3" s="529"/>
      <c r="BX3" s="529"/>
      <c r="BY3" s="529"/>
      <c r="BZ3" s="529"/>
      <c r="CA3" s="529"/>
      <c r="CB3" s="529"/>
      <c r="CC3" s="529"/>
      <c r="CD3" s="529"/>
      <c r="CE3" s="529"/>
      <c r="CF3" s="529"/>
      <c r="CG3" s="529"/>
      <c r="CH3" s="530"/>
      <c r="CI3" s="539"/>
      <c r="CJ3" s="540"/>
      <c r="CK3" s="540"/>
      <c r="CL3" s="540"/>
      <c r="CM3" s="540"/>
      <c r="CN3" s="540"/>
      <c r="CO3" s="540"/>
      <c r="CP3" s="540"/>
      <c r="CQ3" s="541"/>
      <c r="CR3" s="542" t="s">
        <v>177</v>
      </c>
      <c r="CS3" s="542"/>
      <c r="CT3" s="543"/>
      <c r="CU3" s="539"/>
      <c r="CV3" s="540"/>
      <c r="CW3" s="540"/>
      <c r="CX3" s="540"/>
      <c r="CY3" s="540"/>
      <c r="CZ3" s="540"/>
      <c r="DA3" s="540"/>
      <c r="DB3" s="540"/>
      <c r="DC3" s="540"/>
      <c r="DD3" s="540"/>
      <c r="DE3" s="540"/>
      <c r="DF3" s="540"/>
      <c r="DG3" s="540"/>
      <c r="DH3" s="540"/>
      <c r="DI3" s="540"/>
      <c r="DJ3" s="540"/>
      <c r="DK3" s="540"/>
      <c r="DL3" s="540"/>
      <c r="DM3" s="540"/>
      <c r="DN3" s="540"/>
      <c r="DO3" s="544"/>
      <c r="DP3" s="27"/>
      <c r="DQ3" s="86"/>
      <c r="DR3" s="563"/>
      <c r="DS3" s="564"/>
      <c r="DT3" s="564"/>
      <c r="DU3" s="534"/>
      <c r="DV3" s="534"/>
      <c r="DW3" s="534"/>
      <c r="DX3" s="534"/>
      <c r="DY3" s="534"/>
      <c r="DZ3" s="534"/>
      <c r="EA3" s="534"/>
      <c r="EB3" s="534"/>
      <c r="EC3" s="534"/>
      <c r="ED3" s="534"/>
      <c r="EE3" s="534"/>
      <c r="EF3" s="90"/>
      <c r="EG3" s="545" t="s">
        <v>52</v>
      </c>
      <c r="EH3" s="546"/>
      <c r="EI3" s="546"/>
      <c r="EJ3" s="546"/>
      <c r="EK3" s="546"/>
      <c r="EL3" s="546"/>
      <c r="EM3" s="546"/>
      <c r="EN3" s="546"/>
      <c r="EO3" s="546"/>
      <c r="EP3" s="546"/>
      <c r="EQ3" s="547"/>
      <c r="ER3" s="454"/>
      <c r="ES3" s="455"/>
      <c r="ET3" s="455"/>
      <c r="EU3" s="455"/>
      <c r="EV3" s="455"/>
      <c r="EW3" s="455"/>
      <c r="EX3" s="455"/>
      <c r="EY3" s="455"/>
      <c r="EZ3" s="455"/>
      <c r="FA3" s="455"/>
      <c r="FB3" s="455"/>
      <c r="FC3" s="455"/>
      <c r="FD3" s="455"/>
      <c r="FE3" s="455"/>
      <c r="FF3" s="455"/>
      <c r="FG3" s="455"/>
      <c r="FH3" s="455"/>
      <c r="FI3" s="455"/>
      <c r="FJ3" s="455"/>
      <c r="FK3" s="455"/>
      <c r="FL3" s="455"/>
      <c r="FM3" s="455"/>
      <c r="FN3" s="455"/>
      <c r="FO3" s="455"/>
      <c r="FP3" s="455"/>
      <c r="FQ3" s="455"/>
      <c r="FR3" s="455"/>
      <c r="FS3" s="455"/>
      <c r="FT3" s="455"/>
      <c r="FU3" s="455"/>
      <c r="FV3" s="455"/>
      <c r="FW3" s="455"/>
      <c r="FX3" s="531" t="s">
        <v>178</v>
      </c>
      <c r="FY3" s="531"/>
      <c r="FZ3" s="531"/>
      <c r="GA3" s="531"/>
      <c r="GB3" s="532"/>
      <c r="GC3" s="85"/>
      <c r="GD3" s="27"/>
      <c r="GE3" s="27"/>
      <c r="GF3" s="27"/>
      <c r="GG3" s="27"/>
    </row>
    <row r="4" spans="1:189" ht="16.5" customHeight="1">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91"/>
      <c r="BN4" s="92"/>
      <c r="BO4" s="93" t="s">
        <v>179</v>
      </c>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5"/>
      <c r="CW4" s="95"/>
      <c r="CX4" s="95"/>
      <c r="CY4" s="95"/>
      <c r="CZ4" s="95"/>
      <c r="DA4" s="95"/>
      <c r="DB4" s="95"/>
      <c r="DC4" s="95"/>
      <c r="DD4" s="95"/>
      <c r="DE4" s="95"/>
      <c r="DF4" s="95"/>
      <c r="DG4" s="95"/>
      <c r="DH4" s="95"/>
      <c r="DI4" s="95"/>
      <c r="DJ4" s="95"/>
      <c r="DK4" s="95"/>
      <c r="DL4" s="95"/>
      <c r="DM4" s="95"/>
      <c r="DN4" s="95"/>
      <c r="DO4" s="85"/>
      <c r="DP4" s="85"/>
      <c r="DQ4" s="85"/>
      <c r="DR4" s="85"/>
      <c r="DS4" s="85"/>
      <c r="DT4" s="85"/>
      <c r="DU4" s="85"/>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row>
    <row r="5" spans="1:189" ht="8.4499999999999993" customHeight="1">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91"/>
      <c r="BN5" s="27"/>
      <c r="BO5" s="27"/>
      <c r="BP5" s="27"/>
      <c r="BQ5" s="27"/>
      <c r="BR5" s="27"/>
      <c r="BS5" s="27"/>
      <c r="BT5" s="27"/>
      <c r="BU5" s="27"/>
      <c r="BV5" s="27"/>
      <c r="BW5" s="27"/>
      <c r="BX5" s="27"/>
      <c r="BY5" s="27"/>
      <c r="BZ5" s="27"/>
      <c r="CA5" s="27"/>
      <c r="CB5" s="27"/>
      <c r="CC5" s="27"/>
      <c r="CD5" s="27"/>
      <c r="CE5" s="27"/>
      <c r="CF5" s="27"/>
      <c r="CG5" s="27"/>
      <c r="CH5" s="96"/>
      <c r="CI5" s="96"/>
      <c r="CJ5" s="96"/>
      <c r="CK5" s="96"/>
      <c r="CL5" s="96"/>
      <c r="CM5" s="96"/>
      <c r="CN5" s="27"/>
      <c r="CO5" s="27"/>
      <c r="CP5" s="27"/>
      <c r="CQ5" s="96"/>
      <c r="CR5" s="96"/>
      <c r="CS5" s="96"/>
      <c r="CT5" s="96"/>
      <c r="CU5" s="96"/>
      <c r="CV5" s="96"/>
      <c r="CW5" s="96"/>
      <c r="CX5" s="96"/>
      <c r="CY5" s="96"/>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85"/>
      <c r="ES5" s="85"/>
      <c r="ET5" s="85"/>
      <c r="EU5" s="85"/>
      <c r="EV5" s="85"/>
      <c r="EW5" s="85"/>
      <c r="EX5" s="85"/>
      <c r="EY5" s="85"/>
      <c r="EZ5" s="85"/>
      <c r="FA5" s="85"/>
      <c r="FB5" s="85"/>
      <c r="FC5" s="85"/>
      <c r="FD5" s="85"/>
      <c r="FE5" s="85"/>
      <c r="FF5" s="85"/>
      <c r="FG5" s="85"/>
      <c r="FH5" s="85"/>
      <c r="FI5" s="85"/>
      <c r="FJ5" s="85"/>
      <c r="FK5" s="85"/>
      <c r="FL5" s="85"/>
      <c r="FM5" s="85"/>
      <c r="FN5" s="85"/>
      <c r="FO5" s="85"/>
      <c r="FP5" s="85"/>
      <c r="FQ5" s="85"/>
      <c r="FR5" s="85"/>
      <c r="FS5" s="85"/>
      <c r="FT5" s="85"/>
      <c r="FU5" s="85"/>
      <c r="FV5" s="85"/>
      <c r="FW5" s="85"/>
      <c r="FX5" s="85"/>
      <c r="FY5" s="27"/>
      <c r="FZ5" s="27"/>
      <c r="GA5" s="27"/>
      <c r="GB5" s="27"/>
      <c r="GC5" s="27"/>
      <c r="GD5" s="27"/>
      <c r="GE5" s="27"/>
      <c r="GF5" s="27"/>
      <c r="GG5" s="27"/>
    </row>
    <row r="6" spans="1:189" ht="18" customHeight="1">
      <c r="A6" s="27"/>
      <c r="B6" s="510" t="s">
        <v>180</v>
      </c>
      <c r="C6" s="510"/>
      <c r="D6" s="510"/>
      <c r="E6" s="510"/>
      <c r="F6" s="510"/>
      <c r="G6" s="510"/>
      <c r="H6" s="510"/>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0"/>
      <c r="AI6" s="510"/>
      <c r="AJ6" s="510"/>
      <c r="AK6" s="510"/>
      <c r="AL6" s="510"/>
      <c r="AM6" s="510"/>
      <c r="AN6" s="510"/>
      <c r="AO6" s="510"/>
      <c r="AP6" s="510"/>
      <c r="AQ6" s="510"/>
      <c r="AR6" s="510"/>
      <c r="AS6" s="510"/>
      <c r="AT6" s="510"/>
      <c r="AU6" s="510"/>
      <c r="AV6" s="510"/>
      <c r="AW6" s="510"/>
      <c r="AX6" s="510"/>
      <c r="AY6" s="510"/>
      <c r="AZ6" s="510"/>
      <c r="BA6" s="510"/>
      <c r="BB6" s="510"/>
      <c r="BC6" s="510"/>
      <c r="BD6" s="510"/>
      <c r="BE6" s="510"/>
      <c r="BF6" s="510"/>
      <c r="BG6" s="510"/>
      <c r="BH6" s="510"/>
      <c r="BI6" s="510"/>
      <c r="BJ6" s="510"/>
      <c r="BK6" s="510"/>
      <c r="BL6" s="510"/>
      <c r="BM6" s="510"/>
      <c r="BN6" s="510"/>
      <c r="BO6" s="510"/>
      <c r="BP6" s="510"/>
      <c r="BQ6" s="510"/>
      <c r="BR6" s="510"/>
      <c r="BS6" s="510"/>
      <c r="BT6" s="510"/>
      <c r="BU6" s="510"/>
      <c r="BV6" s="510"/>
      <c r="BW6" s="510"/>
      <c r="BX6" s="510"/>
      <c r="BY6" s="510"/>
      <c r="BZ6" s="510"/>
      <c r="CA6" s="510"/>
      <c r="CB6" s="510"/>
      <c r="CC6" s="510"/>
      <c r="CD6" s="510"/>
      <c r="CE6" s="510"/>
      <c r="CF6" s="510"/>
      <c r="CG6" s="510"/>
      <c r="CH6" s="510"/>
      <c r="CI6" s="510"/>
      <c r="CJ6" s="510"/>
      <c r="CK6" s="510"/>
      <c r="CL6" s="510"/>
      <c r="CM6" s="510"/>
      <c r="CN6" s="510"/>
      <c r="CO6" s="510"/>
      <c r="CP6" s="510"/>
      <c r="CQ6" s="510"/>
      <c r="CR6" s="510"/>
      <c r="CS6" s="510"/>
      <c r="CT6" s="510"/>
      <c r="CU6" s="510"/>
      <c r="CV6" s="510"/>
      <c r="CW6" s="510"/>
      <c r="CX6" s="510"/>
      <c r="CY6" s="510"/>
      <c r="CZ6" s="510"/>
      <c r="DA6" s="510"/>
      <c r="DB6" s="510"/>
      <c r="DC6" s="510"/>
      <c r="DD6" s="510"/>
      <c r="DE6" s="510"/>
      <c r="DF6" s="510"/>
      <c r="DG6" s="510"/>
      <c r="DH6" s="510"/>
      <c r="DI6" s="510"/>
      <c r="DJ6" s="510"/>
      <c r="DK6" s="510"/>
      <c r="DL6" s="510"/>
      <c r="DM6" s="510"/>
      <c r="DN6" s="510"/>
      <c r="DO6" s="510"/>
      <c r="DP6" s="510"/>
      <c r="DQ6" s="510"/>
      <c r="DR6" s="510"/>
      <c r="DS6" s="510"/>
      <c r="DT6" s="510"/>
      <c r="DU6" s="510"/>
      <c r="DV6" s="510"/>
      <c r="DW6" s="510"/>
      <c r="DX6" s="510"/>
      <c r="DY6" s="510"/>
      <c r="DZ6" s="510"/>
      <c r="EA6" s="510"/>
      <c r="EB6" s="510"/>
      <c r="EC6" s="510"/>
      <c r="ED6" s="510"/>
      <c r="EE6" s="510"/>
      <c r="EF6" s="510"/>
      <c r="EG6" s="510"/>
      <c r="EH6" s="510"/>
      <c r="EI6" s="510"/>
      <c r="EJ6" s="510"/>
      <c r="EK6" s="510"/>
      <c r="EL6" s="510"/>
      <c r="EM6" s="510"/>
      <c r="EN6" s="510"/>
      <c r="EO6" s="510"/>
      <c r="EP6" s="510"/>
      <c r="EQ6" s="510"/>
      <c r="ER6" s="510"/>
      <c r="ES6" s="510"/>
      <c r="ET6" s="510"/>
      <c r="EU6" s="510"/>
      <c r="EV6" s="510"/>
      <c r="EW6" s="510"/>
      <c r="EX6" s="510"/>
      <c r="EY6" s="510"/>
      <c r="EZ6" s="510"/>
      <c r="FA6" s="510"/>
      <c r="FB6" s="510"/>
      <c r="FC6" s="510"/>
      <c r="FD6" s="510"/>
      <c r="FE6" s="510"/>
      <c r="FF6" s="510"/>
      <c r="FG6" s="510"/>
      <c r="FH6" s="510"/>
      <c r="FI6" s="510"/>
      <c r="FJ6" s="510"/>
      <c r="FK6" s="510"/>
      <c r="FL6" s="510"/>
      <c r="FM6" s="510"/>
      <c r="FN6" s="510"/>
      <c r="FO6" s="510"/>
      <c r="FP6" s="510"/>
      <c r="FQ6" s="510"/>
      <c r="FR6" s="510"/>
      <c r="FS6" s="510"/>
      <c r="FT6" s="510"/>
      <c r="FU6" s="510"/>
      <c r="FV6" s="510"/>
      <c r="FW6" s="510"/>
      <c r="FX6" s="510"/>
      <c r="FY6" s="510"/>
      <c r="FZ6" s="510"/>
      <c r="GA6" s="510"/>
      <c r="GB6" s="510"/>
      <c r="GC6" s="510"/>
      <c r="GD6" s="510"/>
      <c r="GE6" s="510"/>
      <c r="GF6" s="510"/>
      <c r="GG6" s="510"/>
    </row>
    <row r="7" spans="1:189" ht="8.4499999999999993" customHeight="1">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85"/>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row>
    <row r="8" spans="1:189" ht="17.100000000000001" customHeight="1">
      <c r="A8" s="97"/>
      <c r="B8" s="97"/>
      <c r="C8" s="132" t="s">
        <v>836</v>
      </c>
      <c r="D8" s="132"/>
      <c r="E8" s="132"/>
      <c r="F8" s="132"/>
      <c r="G8" s="132"/>
      <c r="H8" s="132"/>
      <c r="I8" s="132"/>
      <c r="J8" s="132"/>
      <c r="K8" s="132"/>
      <c r="L8" s="132"/>
      <c r="M8" s="132"/>
      <c r="N8" s="132"/>
      <c r="O8" s="132"/>
      <c r="P8" s="132"/>
      <c r="Q8" s="132"/>
      <c r="R8" s="132"/>
      <c r="S8" s="132"/>
      <c r="T8" s="132"/>
      <c r="U8" s="132"/>
      <c r="V8" s="132"/>
      <c r="W8" s="133"/>
      <c r="X8" s="514" t="s">
        <v>594</v>
      </c>
      <c r="Y8" s="514"/>
      <c r="Z8" s="514"/>
      <c r="AA8" s="514"/>
      <c r="AB8" s="514"/>
      <c r="AC8" s="514"/>
      <c r="AD8" s="514"/>
      <c r="AE8" s="514"/>
      <c r="AF8" s="514"/>
      <c r="AG8" s="514"/>
      <c r="AH8" s="514"/>
      <c r="AI8" s="514"/>
      <c r="AJ8" s="514"/>
      <c r="AK8" s="514"/>
      <c r="AL8" s="514"/>
      <c r="AM8" s="514"/>
      <c r="AN8" s="514"/>
      <c r="AO8" s="514"/>
      <c r="AP8" s="514"/>
      <c r="AQ8" s="514"/>
      <c r="AR8" s="514"/>
      <c r="AS8" s="514"/>
      <c r="AT8" s="514"/>
      <c r="AU8" s="514"/>
      <c r="AV8" s="97" t="s">
        <v>253</v>
      </c>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8"/>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row>
    <row r="9" spans="1:189" ht="17.100000000000001" customHeight="1">
      <c r="A9" s="97"/>
      <c r="B9" s="97"/>
      <c r="C9" s="97" t="s">
        <v>181</v>
      </c>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8"/>
      <c r="CF9" s="97"/>
      <c r="CG9" s="97"/>
      <c r="CH9" s="97"/>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97"/>
      <c r="DJ9" s="97"/>
      <c r="DK9" s="97"/>
      <c r="DL9" s="97"/>
      <c r="DM9" s="97"/>
      <c r="DN9" s="97"/>
      <c r="DO9" s="97"/>
      <c r="DP9" s="97"/>
      <c r="DQ9" s="97"/>
      <c r="DR9" s="9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row>
    <row r="10" spans="1:189" ht="5.45" customHeight="1">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85"/>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row>
    <row r="11" spans="1:189" ht="17.100000000000001" customHeight="1">
      <c r="A11" s="27"/>
      <c r="B11" s="27"/>
      <c r="C11" s="27"/>
      <c r="D11" s="97"/>
      <c r="E11" s="428" t="s">
        <v>182</v>
      </c>
      <c r="F11" s="428"/>
      <c r="G11" s="428"/>
      <c r="H11" s="428"/>
      <c r="I11" s="428"/>
      <c r="J11" s="428"/>
      <c r="K11" s="428"/>
      <c r="L11" s="428"/>
      <c r="M11" s="511"/>
      <c r="N11" s="512"/>
      <c r="O11" s="512"/>
      <c r="P11" s="512"/>
      <c r="Q11" s="513"/>
      <c r="R11" s="428" t="s">
        <v>171</v>
      </c>
      <c r="S11" s="428"/>
      <c r="T11" s="428"/>
      <c r="U11" s="428"/>
      <c r="V11" s="511"/>
      <c r="W11" s="512"/>
      <c r="X11" s="512"/>
      <c r="Y11" s="512"/>
      <c r="Z11" s="513"/>
      <c r="AA11" s="428" t="s">
        <v>172</v>
      </c>
      <c r="AB11" s="428"/>
      <c r="AC11" s="428"/>
      <c r="AD11" s="428"/>
      <c r="AE11" s="428"/>
      <c r="AF11" s="511"/>
      <c r="AG11" s="512"/>
      <c r="AH11" s="512"/>
      <c r="AI11" s="512"/>
      <c r="AJ11" s="513"/>
      <c r="AK11" s="428" t="s">
        <v>173</v>
      </c>
      <c r="AL11" s="428"/>
      <c r="AM11" s="428"/>
      <c r="AN11" s="428"/>
      <c r="AO11" s="428"/>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85"/>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row>
    <row r="12" spans="1:189" ht="9"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85"/>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row>
    <row r="13" spans="1:189" ht="15" customHeight="1">
      <c r="A13" s="27"/>
      <c r="B13" s="27"/>
      <c r="C13" s="27"/>
      <c r="D13" s="27"/>
      <c r="E13" s="27"/>
      <c r="F13" s="27"/>
      <c r="G13" s="27"/>
      <c r="H13" s="27"/>
      <c r="I13" s="27"/>
      <c r="J13" s="27"/>
      <c r="K13" s="27"/>
      <c r="L13" s="27"/>
      <c r="M13" s="27"/>
      <c r="N13" s="27"/>
      <c r="O13" s="27"/>
      <c r="P13" s="27"/>
      <c r="Q13" s="514" t="s">
        <v>591</v>
      </c>
      <c r="R13" s="514"/>
      <c r="S13" s="514"/>
      <c r="T13" s="514"/>
      <c r="U13" s="514"/>
      <c r="V13" s="514"/>
      <c r="W13" s="514"/>
      <c r="X13" s="514"/>
      <c r="Y13" s="514"/>
      <c r="Z13" s="514"/>
      <c r="AA13" s="514"/>
      <c r="AB13" s="514"/>
      <c r="AC13" s="514"/>
      <c r="AD13" s="514"/>
      <c r="AE13" s="514"/>
      <c r="AF13" s="514"/>
      <c r="AG13" s="514"/>
      <c r="AH13" s="514"/>
      <c r="AI13" s="514"/>
      <c r="AJ13" s="514"/>
      <c r="AK13" s="514"/>
      <c r="AL13" s="514"/>
      <c r="AM13" s="514"/>
      <c r="AN13" s="514"/>
      <c r="AO13" s="514"/>
      <c r="AP13" s="514"/>
      <c r="AQ13" s="514"/>
      <c r="AR13" s="514"/>
      <c r="AS13" s="27"/>
      <c r="AT13" s="27"/>
      <c r="AU13" s="99" t="s">
        <v>254</v>
      </c>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85"/>
      <c r="CF13" s="27"/>
      <c r="CG13" s="27"/>
      <c r="CH13" s="27"/>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100"/>
      <c r="DN13" s="101"/>
      <c r="DO13" s="101"/>
      <c r="DP13" s="101"/>
      <c r="DQ13" s="100"/>
      <c r="DR13" s="101"/>
      <c r="DS13" s="101"/>
      <c r="DT13" s="101"/>
      <c r="DU13" s="102"/>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row>
    <row r="14" spans="1:189" s="22" customFormat="1" ht="12.95" customHeight="1">
      <c r="A14" s="85"/>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103"/>
      <c r="AJ14" s="85"/>
      <c r="AK14" s="104"/>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row>
    <row r="15" spans="1:189" s="22" customFormat="1" ht="12.4" customHeight="1">
      <c r="A15" s="85"/>
      <c r="B15" s="396" t="s">
        <v>73</v>
      </c>
      <c r="C15" s="397"/>
      <c r="D15" s="398"/>
      <c r="E15" s="105"/>
      <c r="F15" s="409" t="s">
        <v>183</v>
      </c>
      <c r="G15" s="409"/>
      <c r="H15" s="409"/>
      <c r="I15" s="409"/>
      <c r="J15" s="409"/>
      <c r="K15" s="409"/>
      <c r="L15" s="409"/>
      <c r="M15" s="409"/>
      <c r="N15" s="409"/>
      <c r="O15" s="409"/>
      <c r="P15" s="409"/>
      <c r="Q15" s="409"/>
      <c r="R15" s="409"/>
      <c r="S15" s="409"/>
      <c r="T15" s="409"/>
      <c r="U15" s="409"/>
      <c r="V15" s="409"/>
      <c r="W15" s="27"/>
      <c r="X15" s="85"/>
      <c r="Y15" s="85"/>
      <c r="Z15" s="451"/>
      <c r="AA15" s="452"/>
      <c r="AB15" s="452"/>
      <c r="AC15" s="452"/>
      <c r="AD15" s="452"/>
      <c r="AE15" s="452"/>
      <c r="AF15" s="452"/>
      <c r="AG15" s="452"/>
      <c r="AH15" s="453"/>
      <c r="AI15" s="3"/>
      <c r="AJ15" s="128"/>
      <c r="AK15" s="128"/>
      <c r="AL15" s="3"/>
      <c r="AM15" s="451"/>
      <c r="AN15" s="452"/>
      <c r="AO15" s="452"/>
      <c r="AP15" s="452"/>
      <c r="AQ15" s="452"/>
      <c r="AR15" s="452"/>
      <c r="AS15" s="452"/>
      <c r="AT15" s="452"/>
      <c r="AU15" s="452"/>
      <c r="AV15" s="452"/>
      <c r="AW15" s="452"/>
      <c r="AX15" s="453"/>
      <c r="AY15" s="85"/>
      <c r="AZ15" s="85"/>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85"/>
      <c r="DT15" s="85"/>
      <c r="DU15" s="85"/>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85"/>
      <c r="GD15" s="85"/>
      <c r="GE15" s="85"/>
      <c r="GF15" s="85"/>
      <c r="GG15" s="85"/>
    </row>
    <row r="16" spans="1:189" s="22" customFormat="1" ht="12.4" customHeight="1">
      <c r="A16" s="85"/>
      <c r="B16" s="399"/>
      <c r="C16" s="400"/>
      <c r="D16" s="401"/>
      <c r="E16" s="105"/>
      <c r="F16" s="409"/>
      <c r="G16" s="409"/>
      <c r="H16" s="409"/>
      <c r="I16" s="409"/>
      <c r="J16" s="409"/>
      <c r="K16" s="409"/>
      <c r="L16" s="409"/>
      <c r="M16" s="409"/>
      <c r="N16" s="409"/>
      <c r="O16" s="409"/>
      <c r="P16" s="409"/>
      <c r="Q16" s="409"/>
      <c r="R16" s="409"/>
      <c r="S16" s="409"/>
      <c r="T16" s="409"/>
      <c r="U16" s="409"/>
      <c r="V16" s="409"/>
      <c r="W16" s="27"/>
      <c r="X16" s="85"/>
      <c r="Y16" s="85"/>
      <c r="Z16" s="454"/>
      <c r="AA16" s="455"/>
      <c r="AB16" s="455"/>
      <c r="AC16" s="455"/>
      <c r="AD16" s="455"/>
      <c r="AE16" s="455"/>
      <c r="AF16" s="455"/>
      <c r="AG16" s="455"/>
      <c r="AH16" s="456"/>
      <c r="AI16" s="3"/>
      <c r="AJ16" s="3"/>
      <c r="AK16" s="3"/>
      <c r="AL16" s="3"/>
      <c r="AM16" s="454"/>
      <c r="AN16" s="455"/>
      <c r="AO16" s="455"/>
      <c r="AP16" s="455"/>
      <c r="AQ16" s="455"/>
      <c r="AR16" s="455"/>
      <c r="AS16" s="455"/>
      <c r="AT16" s="455"/>
      <c r="AU16" s="455"/>
      <c r="AV16" s="455"/>
      <c r="AW16" s="455"/>
      <c r="AX16" s="456"/>
      <c r="AY16" s="85"/>
      <c r="AZ16" s="85"/>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85"/>
      <c r="DT16" s="85"/>
      <c r="DU16" s="85"/>
      <c r="DV16" s="85"/>
      <c r="DW16" s="85"/>
      <c r="DX16" s="85"/>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27"/>
      <c r="FM16" s="27"/>
      <c r="FN16" s="27"/>
      <c r="FO16" s="27"/>
      <c r="FP16" s="27"/>
      <c r="FQ16" s="27"/>
      <c r="FR16" s="27"/>
      <c r="FS16" s="27"/>
      <c r="FT16" s="27"/>
      <c r="FU16" s="27"/>
      <c r="FV16" s="27"/>
      <c r="FW16" s="27"/>
      <c r="FX16" s="27"/>
      <c r="FY16" s="27"/>
      <c r="FZ16" s="27"/>
      <c r="GA16" s="27"/>
      <c r="GB16" s="27"/>
      <c r="GC16" s="85"/>
      <c r="GD16" s="85"/>
      <c r="GE16" s="85"/>
      <c r="GF16" s="85"/>
      <c r="GG16" s="85"/>
    </row>
    <row r="17" spans="1:189" s="22" customFormat="1" ht="6.6" customHeight="1">
      <c r="A17" s="85"/>
      <c r="B17" s="106"/>
      <c r="C17" s="106"/>
      <c r="D17" s="107"/>
      <c r="E17" s="108"/>
      <c r="F17" s="108"/>
      <c r="G17" s="108"/>
      <c r="H17" s="108"/>
      <c r="I17" s="108"/>
      <c r="J17" s="108"/>
      <c r="K17" s="108"/>
      <c r="L17" s="108"/>
      <c r="M17" s="108"/>
      <c r="N17" s="108"/>
      <c r="O17" s="108"/>
      <c r="P17" s="108"/>
      <c r="Q17" s="108"/>
      <c r="R17" s="108"/>
      <c r="S17" s="108"/>
      <c r="T17" s="108"/>
      <c r="U17" s="108"/>
      <c r="V17" s="108"/>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27"/>
      <c r="FM17" s="27"/>
      <c r="FN17" s="27"/>
      <c r="FO17" s="27"/>
      <c r="FP17" s="27"/>
      <c r="FQ17" s="27"/>
      <c r="FR17" s="27"/>
      <c r="FS17" s="27"/>
      <c r="FT17" s="27"/>
      <c r="FU17" s="27"/>
      <c r="FV17" s="27"/>
      <c r="FW17" s="27"/>
      <c r="FX17" s="27"/>
      <c r="FY17" s="27"/>
      <c r="FZ17" s="27"/>
      <c r="GA17" s="27"/>
      <c r="GB17" s="27"/>
      <c r="GC17" s="85"/>
      <c r="GD17" s="85"/>
      <c r="GE17" s="85"/>
      <c r="GF17" s="85"/>
      <c r="GG17" s="85"/>
    </row>
    <row r="18" spans="1:189" s="22" customFormat="1" ht="12" customHeight="1">
      <c r="A18" s="85"/>
      <c r="B18" s="106"/>
      <c r="C18" s="106"/>
      <c r="D18" s="107"/>
      <c r="E18" s="105"/>
      <c r="F18" s="108"/>
      <c r="G18" s="105"/>
      <c r="H18" s="108"/>
      <c r="I18" s="105"/>
      <c r="J18" s="108"/>
      <c r="K18" s="105"/>
      <c r="L18" s="108"/>
      <c r="M18" s="105"/>
      <c r="N18" s="108"/>
      <c r="O18" s="108"/>
      <c r="P18" s="108"/>
      <c r="Q18" s="108"/>
      <c r="R18" s="108"/>
      <c r="S18" s="108"/>
      <c r="T18" s="108"/>
      <c r="U18" s="108"/>
      <c r="V18" s="108"/>
      <c r="W18" s="27"/>
      <c r="X18" s="85"/>
      <c r="Y18" s="85"/>
      <c r="Z18" s="467" t="s">
        <v>54</v>
      </c>
      <c r="AA18" s="467"/>
      <c r="AB18" s="467"/>
      <c r="AC18" s="467"/>
      <c r="AD18" s="467"/>
      <c r="AE18" s="467"/>
      <c r="AF18" s="467"/>
      <c r="AG18" s="467"/>
      <c r="AH18" s="467"/>
      <c r="AI18" s="467"/>
      <c r="AJ18" s="467"/>
      <c r="AK18" s="467"/>
      <c r="AL18" s="467"/>
      <c r="AM18" s="467"/>
      <c r="AN18" s="467"/>
      <c r="AO18" s="467"/>
      <c r="AP18" s="467"/>
      <c r="AQ18" s="467"/>
      <c r="AR18" s="467"/>
      <c r="AS18" s="467"/>
      <c r="AT18" s="467"/>
      <c r="AU18" s="467"/>
      <c r="AV18" s="467"/>
      <c r="AW18" s="467"/>
      <c r="AX18" s="467" t="s">
        <v>184</v>
      </c>
      <c r="AY18" s="467"/>
      <c r="AZ18" s="467"/>
      <c r="BA18" s="467"/>
      <c r="BB18" s="467"/>
      <c r="BC18" s="467"/>
      <c r="BD18" s="467"/>
      <c r="BE18" s="467"/>
      <c r="BF18" s="467"/>
      <c r="BG18" s="467"/>
      <c r="BH18" s="467"/>
      <c r="BI18" s="467"/>
      <c r="BJ18" s="467"/>
      <c r="BK18" s="467"/>
      <c r="BL18" s="467"/>
      <c r="BM18" s="467"/>
      <c r="BN18" s="467"/>
      <c r="BO18" s="467"/>
      <c r="BP18" s="467"/>
      <c r="BQ18" s="467"/>
      <c r="BR18" s="467"/>
      <c r="BS18" s="467"/>
      <c r="BT18" s="467"/>
      <c r="BU18" s="467"/>
      <c r="BV18" s="467"/>
      <c r="BW18" s="467"/>
      <c r="BX18" s="467"/>
      <c r="BY18" s="467"/>
      <c r="BZ18" s="467" t="s">
        <v>55</v>
      </c>
      <c r="CA18" s="467"/>
      <c r="CB18" s="467"/>
      <c r="CC18" s="467"/>
      <c r="CD18" s="467"/>
      <c r="CE18" s="467"/>
      <c r="CF18" s="467"/>
      <c r="CG18" s="467"/>
      <c r="CH18" s="467"/>
      <c r="CI18" s="467"/>
      <c r="CJ18" s="467"/>
      <c r="CK18" s="467"/>
      <c r="CL18" s="467"/>
      <c r="CM18" s="467"/>
      <c r="CN18" s="467"/>
      <c r="CO18" s="467"/>
      <c r="CP18" s="467"/>
      <c r="CQ18" s="467"/>
      <c r="CR18" s="467"/>
      <c r="CS18" s="467"/>
      <c r="CT18" s="467"/>
      <c r="CU18" s="467"/>
      <c r="CV18" s="467"/>
      <c r="CW18" s="467"/>
      <c r="CX18" s="467"/>
      <c r="CY18" s="467"/>
      <c r="CZ18" s="467"/>
      <c r="DA18" s="467"/>
      <c r="DB18" s="467"/>
      <c r="DC18" s="467"/>
      <c r="DD18" s="467"/>
      <c r="DE18" s="467"/>
      <c r="DF18" s="467"/>
      <c r="DG18" s="467"/>
      <c r="DH18" s="467"/>
      <c r="DI18" s="467"/>
      <c r="DJ18" s="467"/>
      <c r="DK18" s="467"/>
      <c r="DL18" s="467"/>
      <c r="DM18" s="467"/>
      <c r="DN18" s="467"/>
      <c r="DO18" s="467"/>
      <c r="DP18" s="467"/>
      <c r="DQ18" s="467"/>
      <c r="DR18" s="467"/>
      <c r="DS18" s="467"/>
      <c r="DT18" s="467"/>
      <c r="DU18" s="467"/>
      <c r="DV18" s="467"/>
      <c r="DW18" s="467"/>
      <c r="DX18" s="467"/>
      <c r="DY18" s="467"/>
      <c r="DZ18" s="467"/>
      <c r="EA18" s="467"/>
      <c r="EB18" s="467"/>
      <c r="EC18" s="467"/>
      <c r="ED18" s="467"/>
      <c r="EE18" s="467"/>
      <c r="EF18" s="467"/>
      <c r="EG18" s="467"/>
      <c r="EH18" s="467"/>
      <c r="EI18" s="467"/>
      <c r="EJ18" s="467"/>
      <c r="EK18" s="467"/>
      <c r="EL18" s="467"/>
      <c r="EM18" s="467"/>
      <c r="EN18" s="467"/>
      <c r="EO18" s="467"/>
      <c r="EP18" s="467"/>
      <c r="EQ18" s="467"/>
      <c r="ER18" s="467"/>
      <c r="ES18" s="467"/>
      <c r="ET18" s="467"/>
      <c r="EU18" s="467"/>
      <c r="EV18" s="467"/>
      <c r="EW18" s="467"/>
      <c r="EX18" s="467"/>
      <c r="EY18" s="467"/>
      <c r="EZ18" s="467"/>
      <c r="FA18" s="467"/>
      <c r="FB18" s="467"/>
      <c r="FC18" s="467"/>
      <c r="FD18" s="467"/>
      <c r="FE18" s="467"/>
      <c r="FF18" s="467"/>
      <c r="FG18" s="467"/>
      <c r="FH18" s="467"/>
      <c r="FI18" s="467"/>
      <c r="FJ18" s="467"/>
      <c r="FK18" s="467"/>
      <c r="FL18" s="467"/>
      <c r="FM18" s="467"/>
      <c r="FN18" s="467"/>
      <c r="FO18" s="467"/>
      <c r="FP18" s="467"/>
      <c r="FQ18" s="467"/>
      <c r="FR18" s="467"/>
      <c r="FS18" s="467"/>
      <c r="FT18" s="467"/>
      <c r="FU18" s="467"/>
      <c r="FV18" s="467"/>
      <c r="FW18" s="467"/>
      <c r="FX18" s="467"/>
      <c r="FY18" s="467"/>
      <c r="FZ18" s="467"/>
      <c r="GA18" s="467"/>
      <c r="GB18" s="467"/>
      <c r="GC18" s="467"/>
      <c r="GD18" s="467"/>
      <c r="GE18" s="85"/>
      <c r="GF18" s="85"/>
      <c r="GG18" s="85"/>
    </row>
    <row r="19" spans="1:189" s="22" customFormat="1" ht="12.4" customHeight="1">
      <c r="A19" s="85"/>
      <c r="B19" s="396" t="s">
        <v>37</v>
      </c>
      <c r="C19" s="397"/>
      <c r="D19" s="398"/>
      <c r="E19" s="105"/>
      <c r="F19" s="409" t="s">
        <v>185</v>
      </c>
      <c r="G19" s="409"/>
      <c r="H19" s="409"/>
      <c r="I19" s="409"/>
      <c r="J19" s="409"/>
      <c r="K19" s="409"/>
      <c r="L19" s="409"/>
      <c r="M19" s="409"/>
      <c r="N19" s="409"/>
      <c r="O19" s="409"/>
      <c r="P19" s="409"/>
      <c r="Q19" s="409"/>
      <c r="R19" s="409"/>
      <c r="S19" s="409"/>
      <c r="T19" s="409"/>
      <c r="U19" s="409"/>
      <c r="V19" s="409"/>
      <c r="W19" s="27"/>
      <c r="X19" s="85"/>
      <c r="Y19" s="85"/>
      <c r="Z19" s="468"/>
      <c r="AA19" s="468"/>
      <c r="AB19" s="468"/>
      <c r="AC19" s="468"/>
      <c r="AD19" s="468"/>
      <c r="AE19" s="468"/>
      <c r="AF19" s="468"/>
      <c r="AG19" s="468"/>
      <c r="AH19" s="468"/>
      <c r="AI19" s="468"/>
      <c r="AJ19" s="468"/>
      <c r="AK19" s="468"/>
      <c r="AL19" s="468"/>
      <c r="AM19" s="468"/>
      <c r="AN19" s="468"/>
      <c r="AO19" s="468"/>
      <c r="AP19" s="468"/>
      <c r="AQ19" s="468"/>
      <c r="AR19" s="468"/>
      <c r="AS19" s="468"/>
      <c r="AT19" s="468"/>
      <c r="AU19" s="468"/>
      <c r="AV19" s="468"/>
      <c r="AW19" s="468"/>
      <c r="AX19" s="469"/>
      <c r="AY19" s="470"/>
      <c r="AZ19" s="470"/>
      <c r="BA19" s="470"/>
      <c r="BB19" s="470"/>
      <c r="BC19" s="470"/>
      <c r="BD19" s="470"/>
      <c r="BE19" s="470"/>
      <c r="BF19" s="470"/>
      <c r="BG19" s="470"/>
      <c r="BH19" s="470"/>
      <c r="BI19" s="470"/>
      <c r="BJ19" s="470"/>
      <c r="BK19" s="470"/>
      <c r="BL19" s="470"/>
      <c r="BM19" s="470"/>
      <c r="BN19" s="470"/>
      <c r="BO19" s="470"/>
      <c r="BP19" s="470"/>
      <c r="BQ19" s="470"/>
      <c r="BR19" s="470"/>
      <c r="BS19" s="470"/>
      <c r="BT19" s="470"/>
      <c r="BU19" s="470"/>
      <c r="BV19" s="470"/>
      <c r="BW19" s="470"/>
      <c r="BX19" s="470"/>
      <c r="BY19" s="471"/>
      <c r="BZ19" s="475"/>
      <c r="CA19" s="476"/>
      <c r="CB19" s="476"/>
      <c r="CC19" s="476"/>
      <c r="CD19" s="476"/>
      <c r="CE19" s="476"/>
      <c r="CF19" s="476"/>
      <c r="CG19" s="476"/>
      <c r="CH19" s="476"/>
      <c r="CI19" s="476"/>
      <c r="CJ19" s="476"/>
      <c r="CK19" s="476"/>
      <c r="CL19" s="476"/>
      <c r="CM19" s="476"/>
      <c r="CN19" s="476"/>
      <c r="CO19" s="476"/>
      <c r="CP19" s="476"/>
      <c r="CQ19" s="476"/>
      <c r="CR19" s="476"/>
      <c r="CS19" s="476"/>
      <c r="CT19" s="476"/>
      <c r="CU19" s="476"/>
      <c r="CV19" s="476"/>
      <c r="CW19" s="476"/>
      <c r="CX19" s="476"/>
      <c r="CY19" s="476"/>
      <c r="CZ19" s="476"/>
      <c r="DA19" s="476"/>
      <c r="DB19" s="476"/>
      <c r="DC19" s="476"/>
      <c r="DD19" s="476"/>
      <c r="DE19" s="476"/>
      <c r="DF19" s="476"/>
      <c r="DG19" s="476"/>
      <c r="DH19" s="476"/>
      <c r="DI19" s="476"/>
      <c r="DJ19" s="476"/>
      <c r="DK19" s="476"/>
      <c r="DL19" s="476"/>
      <c r="DM19" s="476"/>
      <c r="DN19" s="476"/>
      <c r="DO19" s="476"/>
      <c r="DP19" s="476"/>
      <c r="DQ19" s="476"/>
      <c r="DR19" s="476"/>
      <c r="DS19" s="476"/>
      <c r="DT19" s="476"/>
      <c r="DU19" s="476"/>
      <c r="DV19" s="476"/>
      <c r="DW19" s="476"/>
      <c r="DX19" s="476"/>
      <c r="DY19" s="476"/>
      <c r="DZ19" s="476"/>
      <c r="EA19" s="476"/>
      <c r="EB19" s="476"/>
      <c r="EC19" s="476"/>
      <c r="ED19" s="476"/>
      <c r="EE19" s="476"/>
      <c r="EF19" s="476"/>
      <c r="EG19" s="476"/>
      <c r="EH19" s="476"/>
      <c r="EI19" s="476"/>
      <c r="EJ19" s="476"/>
      <c r="EK19" s="476"/>
      <c r="EL19" s="476"/>
      <c r="EM19" s="476"/>
      <c r="EN19" s="476"/>
      <c r="EO19" s="476"/>
      <c r="EP19" s="476"/>
      <c r="EQ19" s="476"/>
      <c r="ER19" s="476"/>
      <c r="ES19" s="476"/>
      <c r="ET19" s="476"/>
      <c r="EU19" s="476"/>
      <c r="EV19" s="476"/>
      <c r="EW19" s="476"/>
      <c r="EX19" s="476"/>
      <c r="EY19" s="476"/>
      <c r="EZ19" s="476"/>
      <c r="FA19" s="476"/>
      <c r="FB19" s="476"/>
      <c r="FC19" s="476"/>
      <c r="FD19" s="476"/>
      <c r="FE19" s="476"/>
      <c r="FF19" s="476"/>
      <c r="FG19" s="476"/>
      <c r="FH19" s="476"/>
      <c r="FI19" s="476"/>
      <c r="FJ19" s="476"/>
      <c r="FK19" s="476"/>
      <c r="FL19" s="476"/>
      <c r="FM19" s="476"/>
      <c r="FN19" s="476"/>
      <c r="FO19" s="476"/>
      <c r="FP19" s="476"/>
      <c r="FQ19" s="476"/>
      <c r="FR19" s="476"/>
      <c r="FS19" s="476"/>
      <c r="FT19" s="476"/>
      <c r="FU19" s="476"/>
      <c r="FV19" s="476"/>
      <c r="FW19" s="476"/>
      <c r="FX19" s="476"/>
      <c r="FY19" s="476"/>
      <c r="FZ19" s="476"/>
      <c r="GA19" s="476"/>
      <c r="GB19" s="476"/>
      <c r="GC19" s="476"/>
      <c r="GD19" s="477"/>
      <c r="GE19" s="85"/>
      <c r="GF19" s="85"/>
      <c r="GG19" s="85"/>
    </row>
    <row r="20" spans="1:189" s="22" customFormat="1" ht="12.4" customHeight="1">
      <c r="A20" s="85"/>
      <c r="B20" s="399"/>
      <c r="C20" s="400"/>
      <c r="D20" s="401"/>
      <c r="E20" s="108"/>
      <c r="F20" s="409"/>
      <c r="G20" s="409"/>
      <c r="H20" s="409"/>
      <c r="I20" s="409"/>
      <c r="J20" s="409"/>
      <c r="K20" s="409"/>
      <c r="L20" s="409"/>
      <c r="M20" s="409"/>
      <c r="N20" s="409"/>
      <c r="O20" s="409"/>
      <c r="P20" s="409"/>
      <c r="Q20" s="409"/>
      <c r="R20" s="409"/>
      <c r="S20" s="409"/>
      <c r="T20" s="409"/>
      <c r="U20" s="409"/>
      <c r="V20" s="409"/>
      <c r="W20" s="27"/>
      <c r="X20" s="85"/>
      <c r="Y20" s="85"/>
      <c r="Z20" s="468"/>
      <c r="AA20" s="468"/>
      <c r="AB20" s="468"/>
      <c r="AC20" s="468"/>
      <c r="AD20" s="468"/>
      <c r="AE20" s="468"/>
      <c r="AF20" s="468"/>
      <c r="AG20" s="468"/>
      <c r="AH20" s="468"/>
      <c r="AI20" s="468"/>
      <c r="AJ20" s="468"/>
      <c r="AK20" s="468"/>
      <c r="AL20" s="468"/>
      <c r="AM20" s="468"/>
      <c r="AN20" s="468"/>
      <c r="AO20" s="468"/>
      <c r="AP20" s="468"/>
      <c r="AQ20" s="468"/>
      <c r="AR20" s="468"/>
      <c r="AS20" s="468"/>
      <c r="AT20" s="468"/>
      <c r="AU20" s="468"/>
      <c r="AV20" s="468"/>
      <c r="AW20" s="468"/>
      <c r="AX20" s="472"/>
      <c r="AY20" s="473"/>
      <c r="AZ20" s="473"/>
      <c r="BA20" s="473"/>
      <c r="BB20" s="473"/>
      <c r="BC20" s="473"/>
      <c r="BD20" s="473"/>
      <c r="BE20" s="473"/>
      <c r="BF20" s="473"/>
      <c r="BG20" s="473"/>
      <c r="BH20" s="473"/>
      <c r="BI20" s="473"/>
      <c r="BJ20" s="473"/>
      <c r="BK20" s="473"/>
      <c r="BL20" s="473"/>
      <c r="BM20" s="473"/>
      <c r="BN20" s="473"/>
      <c r="BO20" s="473"/>
      <c r="BP20" s="473"/>
      <c r="BQ20" s="473"/>
      <c r="BR20" s="473"/>
      <c r="BS20" s="473"/>
      <c r="BT20" s="473"/>
      <c r="BU20" s="473"/>
      <c r="BV20" s="473"/>
      <c r="BW20" s="473"/>
      <c r="BX20" s="473"/>
      <c r="BY20" s="474"/>
      <c r="BZ20" s="478"/>
      <c r="CA20" s="479"/>
      <c r="CB20" s="479"/>
      <c r="CC20" s="479"/>
      <c r="CD20" s="479"/>
      <c r="CE20" s="479"/>
      <c r="CF20" s="479"/>
      <c r="CG20" s="479"/>
      <c r="CH20" s="479"/>
      <c r="CI20" s="479"/>
      <c r="CJ20" s="479"/>
      <c r="CK20" s="479"/>
      <c r="CL20" s="479"/>
      <c r="CM20" s="479"/>
      <c r="CN20" s="479"/>
      <c r="CO20" s="479"/>
      <c r="CP20" s="479"/>
      <c r="CQ20" s="479"/>
      <c r="CR20" s="479"/>
      <c r="CS20" s="479"/>
      <c r="CT20" s="479"/>
      <c r="CU20" s="479"/>
      <c r="CV20" s="479"/>
      <c r="CW20" s="479"/>
      <c r="CX20" s="479"/>
      <c r="CY20" s="479"/>
      <c r="CZ20" s="479"/>
      <c r="DA20" s="479"/>
      <c r="DB20" s="479"/>
      <c r="DC20" s="479"/>
      <c r="DD20" s="479"/>
      <c r="DE20" s="479"/>
      <c r="DF20" s="479"/>
      <c r="DG20" s="479"/>
      <c r="DH20" s="479"/>
      <c r="DI20" s="479"/>
      <c r="DJ20" s="479"/>
      <c r="DK20" s="479"/>
      <c r="DL20" s="479"/>
      <c r="DM20" s="479"/>
      <c r="DN20" s="479"/>
      <c r="DO20" s="479"/>
      <c r="DP20" s="479"/>
      <c r="DQ20" s="479"/>
      <c r="DR20" s="479"/>
      <c r="DS20" s="479"/>
      <c r="DT20" s="479"/>
      <c r="DU20" s="479"/>
      <c r="DV20" s="479"/>
      <c r="DW20" s="479"/>
      <c r="DX20" s="479"/>
      <c r="DY20" s="479"/>
      <c r="DZ20" s="479"/>
      <c r="EA20" s="479"/>
      <c r="EB20" s="479"/>
      <c r="EC20" s="479"/>
      <c r="ED20" s="479"/>
      <c r="EE20" s="479"/>
      <c r="EF20" s="479"/>
      <c r="EG20" s="479"/>
      <c r="EH20" s="479"/>
      <c r="EI20" s="479"/>
      <c r="EJ20" s="479"/>
      <c r="EK20" s="479"/>
      <c r="EL20" s="479"/>
      <c r="EM20" s="479"/>
      <c r="EN20" s="479"/>
      <c r="EO20" s="479"/>
      <c r="EP20" s="479"/>
      <c r="EQ20" s="479"/>
      <c r="ER20" s="479"/>
      <c r="ES20" s="479"/>
      <c r="ET20" s="479"/>
      <c r="EU20" s="479"/>
      <c r="EV20" s="479"/>
      <c r="EW20" s="479"/>
      <c r="EX20" s="479"/>
      <c r="EY20" s="479"/>
      <c r="EZ20" s="479"/>
      <c r="FA20" s="479"/>
      <c r="FB20" s="479"/>
      <c r="FC20" s="479"/>
      <c r="FD20" s="479"/>
      <c r="FE20" s="479"/>
      <c r="FF20" s="479"/>
      <c r="FG20" s="479"/>
      <c r="FH20" s="479"/>
      <c r="FI20" s="479"/>
      <c r="FJ20" s="479"/>
      <c r="FK20" s="479"/>
      <c r="FL20" s="479"/>
      <c r="FM20" s="479"/>
      <c r="FN20" s="479"/>
      <c r="FO20" s="479"/>
      <c r="FP20" s="479"/>
      <c r="FQ20" s="479"/>
      <c r="FR20" s="479"/>
      <c r="FS20" s="479"/>
      <c r="FT20" s="479"/>
      <c r="FU20" s="479"/>
      <c r="FV20" s="479"/>
      <c r="FW20" s="479"/>
      <c r="FX20" s="479"/>
      <c r="FY20" s="479"/>
      <c r="FZ20" s="479"/>
      <c r="GA20" s="479"/>
      <c r="GB20" s="479"/>
      <c r="GC20" s="479"/>
      <c r="GD20" s="480"/>
      <c r="GE20" s="85"/>
      <c r="GF20" s="85"/>
      <c r="GG20" s="85"/>
    </row>
    <row r="21" spans="1:189" s="22" customFormat="1" ht="12.4" customHeight="1">
      <c r="A21" s="85"/>
      <c r="B21" s="109"/>
      <c r="C21" s="109"/>
      <c r="D21" s="109"/>
      <c r="E21" s="110"/>
      <c r="F21" s="110"/>
      <c r="G21" s="110"/>
      <c r="H21" s="110"/>
      <c r="I21" s="110"/>
      <c r="J21" s="110"/>
      <c r="K21" s="110"/>
      <c r="L21" s="110"/>
      <c r="M21" s="110"/>
      <c r="N21" s="110"/>
      <c r="O21" s="110"/>
      <c r="P21" s="110"/>
      <c r="Q21" s="110"/>
      <c r="R21" s="110"/>
      <c r="S21" s="110"/>
      <c r="T21" s="110"/>
      <c r="U21" s="110"/>
      <c r="V21" s="110"/>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c r="CO21" s="85"/>
      <c r="CP21" s="85"/>
      <c r="CQ21" s="85"/>
      <c r="CR21" s="85"/>
      <c r="CS21" s="85"/>
      <c r="CT21" s="85"/>
      <c r="CU21" s="85"/>
      <c r="CV21" s="85"/>
      <c r="CW21" s="85"/>
      <c r="CX21" s="85"/>
      <c r="CY21" s="85"/>
      <c r="CZ21" s="85"/>
      <c r="DA21" s="85"/>
      <c r="DB21" s="85"/>
      <c r="DC21" s="85"/>
      <c r="DD21" s="85"/>
      <c r="DE21" s="85"/>
      <c r="DF21" s="85"/>
      <c r="DG21" s="85"/>
      <c r="DH21" s="85"/>
      <c r="DI21" s="85"/>
      <c r="DJ21" s="85"/>
      <c r="DK21" s="85"/>
      <c r="DL21" s="85"/>
      <c r="DM21" s="85"/>
      <c r="DN21" s="85"/>
      <c r="DO21" s="85"/>
      <c r="DP21" s="85"/>
      <c r="DQ21" s="85"/>
      <c r="DR21" s="85"/>
      <c r="DS21" s="85"/>
      <c r="DT21" s="85"/>
      <c r="DU21" s="85"/>
      <c r="DV21" s="85"/>
      <c r="DW21" s="85"/>
      <c r="DX21" s="85"/>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row>
    <row r="22" spans="1:189" s="22" customFormat="1" ht="20.100000000000001" customHeight="1">
      <c r="A22" s="27"/>
      <c r="B22" s="86"/>
      <c r="C22" s="86"/>
      <c r="D22" s="27"/>
      <c r="E22" s="111"/>
      <c r="F22" s="505" t="s">
        <v>64</v>
      </c>
      <c r="G22" s="505"/>
      <c r="H22" s="505"/>
      <c r="I22" s="505"/>
      <c r="J22" s="505"/>
      <c r="K22" s="505"/>
      <c r="L22" s="505"/>
      <c r="M22" s="505"/>
      <c r="N22" s="505"/>
      <c r="O22" s="505"/>
      <c r="P22" s="505"/>
      <c r="Q22" s="505"/>
      <c r="R22" s="505"/>
      <c r="S22" s="505"/>
      <c r="T22" s="505"/>
      <c r="U22" s="505"/>
      <c r="V22" s="505"/>
      <c r="W22" s="27"/>
      <c r="X22" s="85"/>
      <c r="Y22" s="85"/>
      <c r="Z22" s="498" t="s">
        <v>186</v>
      </c>
      <c r="AA22" s="498"/>
      <c r="AB22" s="498"/>
      <c r="AC22" s="498"/>
      <c r="AD22" s="498"/>
      <c r="AE22" s="498"/>
      <c r="AF22" s="498"/>
      <c r="AG22" s="85"/>
      <c r="AH22" s="85"/>
      <c r="AI22" s="507"/>
      <c r="AJ22" s="508"/>
      <c r="AK22" s="508"/>
      <c r="AL22" s="508"/>
      <c r="AM22" s="508"/>
      <c r="AN22" s="508"/>
      <c r="AO22" s="508"/>
      <c r="AP22" s="508"/>
      <c r="AQ22" s="508"/>
      <c r="AR22" s="508"/>
      <c r="AS22" s="508"/>
      <c r="AT22" s="508"/>
      <c r="AU22" s="508"/>
      <c r="AV22" s="508"/>
      <c r="AW22" s="508"/>
      <c r="AX22" s="508"/>
      <c r="AY22" s="508"/>
      <c r="AZ22" s="508"/>
      <c r="BA22" s="508"/>
      <c r="BB22" s="508"/>
      <c r="BC22" s="508"/>
      <c r="BD22" s="508"/>
      <c r="BE22" s="508"/>
      <c r="BF22" s="508"/>
      <c r="BG22" s="508"/>
      <c r="BH22" s="508"/>
      <c r="BI22" s="508"/>
      <c r="BJ22" s="508"/>
      <c r="BK22" s="508"/>
      <c r="BL22" s="508"/>
      <c r="BM22" s="508"/>
      <c r="BN22" s="508"/>
      <c r="BO22" s="508"/>
      <c r="BP22" s="508"/>
      <c r="BQ22" s="508"/>
      <c r="BR22" s="508"/>
      <c r="BS22" s="508"/>
      <c r="BT22" s="508"/>
      <c r="BU22" s="508"/>
      <c r="BV22" s="508"/>
      <c r="BW22" s="508"/>
      <c r="BX22" s="508"/>
      <c r="BY22" s="508"/>
      <c r="BZ22" s="508"/>
      <c r="CA22" s="508"/>
      <c r="CB22" s="508"/>
      <c r="CC22" s="508"/>
      <c r="CD22" s="508"/>
      <c r="CE22" s="508"/>
      <c r="CF22" s="508"/>
      <c r="CG22" s="508"/>
      <c r="CH22" s="508"/>
      <c r="CI22" s="508"/>
      <c r="CJ22" s="508"/>
      <c r="CK22" s="508"/>
      <c r="CL22" s="508"/>
      <c r="CM22" s="508"/>
      <c r="CN22" s="508"/>
      <c r="CO22" s="508"/>
      <c r="CP22" s="508"/>
      <c r="CQ22" s="508"/>
      <c r="CR22" s="508"/>
      <c r="CS22" s="508"/>
      <c r="CT22" s="508"/>
      <c r="CU22" s="508"/>
      <c r="CV22" s="508"/>
      <c r="CW22" s="508"/>
      <c r="CX22" s="508"/>
      <c r="CY22" s="508"/>
      <c r="CZ22" s="508"/>
      <c r="DA22" s="508"/>
      <c r="DB22" s="508"/>
      <c r="DC22" s="508"/>
      <c r="DD22" s="508"/>
      <c r="DE22" s="508"/>
      <c r="DF22" s="508"/>
      <c r="DG22" s="508"/>
      <c r="DH22" s="508"/>
      <c r="DI22" s="508"/>
      <c r="DJ22" s="508"/>
      <c r="DK22" s="508"/>
      <c r="DL22" s="508"/>
      <c r="DM22" s="508"/>
      <c r="DN22" s="508"/>
      <c r="DO22" s="508"/>
      <c r="DP22" s="508"/>
      <c r="DQ22" s="508"/>
      <c r="DR22" s="508"/>
      <c r="DS22" s="508"/>
      <c r="DT22" s="508"/>
      <c r="DU22" s="509"/>
      <c r="DV22" s="85"/>
      <c r="DW22" s="85"/>
      <c r="DX22" s="85"/>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row>
    <row r="23" spans="1:189" s="22" customFormat="1" ht="2.1" customHeight="1">
      <c r="A23" s="27"/>
      <c r="B23" s="86"/>
      <c r="C23" s="86"/>
      <c r="D23" s="27"/>
      <c r="E23" s="27"/>
      <c r="F23" s="27"/>
      <c r="G23" s="27"/>
      <c r="H23" s="27"/>
      <c r="I23" s="27"/>
      <c r="J23" s="27"/>
      <c r="K23" s="27"/>
      <c r="L23" s="27"/>
      <c r="M23" s="27"/>
      <c r="N23" s="27"/>
      <c r="O23" s="27"/>
      <c r="P23" s="27"/>
      <c r="Q23" s="27"/>
      <c r="R23" s="27"/>
      <c r="S23" s="27"/>
      <c r="T23" s="27"/>
      <c r="U23" s="27"/>
      <c r="V23" s="27"/>
      <c r="W23" s="27"/>
      <c r="X23" s="85"/>
      <c r="Y23" s="85"/>
      <c r="Z23" s="506"/>
      <c r="AA23" s="506"/>
      <c r="AB23" s="506"/>
      <c r="AC23" s="506"/>
      <c r="AD23" s="506"/>
      <c r="AE23" s="506"/>
      <c r="AF23" s="506"/>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5"/>
      <c r="CR23" s="85"/>
      <c r="CS23" s="85"/>
      <c r="CT23" s="85"/>
      <c r="CU23" s="85"/>
      <c r="CV23" s="85"/>
      <c r="CW23" s="85"/>
      <c r="CX23" s="85"/>
      <c r="CY23" s="85"/>
      <c r="CZ23" s="85"/>
      <c r="DA23" s="85"/>
      <c r="DB23" s="85"/>
      <c r="DC23" s="85"/>
      <c r="DD23" s="85"/>
      <c r="DE23" s="85"/>
      <c r="DF23" s="85"/>
      <c r="DG23" s="85"/>
      <c r="DH23" s="85"/>
      <c r="DI23" s="85"/>
      <c r="DJ23" s="85"/>
      <c r="DK23" s="85"/>
      <c r="DL23" s="85"/>
      <c r="DM23" s="85"/>
      <c r="DN23" s="85"/>
      <c r="DO23" s="85"/>
      <c r="DP23" s="85"/>
      <c r="DQ23" s="85"/>
      <c r="DR23" s="85"/>
      <c r="DS23" s="85"/>
      <c r="DT23" s="85"/>
      <c r="DU23" s="85"/>
      <c r="DV23" s="85"/>
      <c r="DW23" s="85"/>
      <c r="DX23" s="85"/>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row>
    <row r="24" spans="1:189" s="22" customFormat="1" ht="12.4" customHeight="1">
      <c r="A24" s="27"/>
      <c r="B24" s="396" t="s">
        <v>38</v>
      </c>
      <c r="C24" s="397"/>
      <c r="D24" s="398"/>
      <c r="E24" s="105"/>
      <c r="F24" s="409" t="s">
        <v>187</v>
      </c>
      <c r="G24" s="409"/>
      <c r="H24" s="409"/>
      <c r="I24" s="409"/>
      <c r="J24" s="409"/>
      <c r="K24" s="409"/>
      <c r="L24" s="409"/>
      <c r="M24" s="409"/>
      <c r="N24" s="409"/>
      <c r="O24" s="409"/>
      <c r="P24" s="409"/>
      <c r="Q24" s="409"/>
      <c r="R24" s="409"/>
      <c r="S24" s="409"/>
      <c r="T24" s="409"/>
      <c r="U24" s="409"/>
      <c r="V24" s="409"/>
      <c r="W24" s="27"/>
      <c r="X24" s="487" t="s">
        <v>188</v>
      </c>
      <c r="Y24" s="487"/>
      <c r="Z24" s="469"/>
      <c r="AA24" s="470"/>
      <c r="AB24" s="470"/>
      <c r="AC24" s="470"/>
      <c r="AD24" s="470"/>
      <c r="AE24" s="470"/>
      <c r="AF24" s="471"/>
      <c r="AG24" s="487" t="s">
        <v>189</v>
      </c>
      <c r="AH24" s="487"/>
      <c r="AI24" s="475"/>
      <c r="AJ24" s="476"/>
      <c r="AK24" s="476"/>
      <c r="AL24" s="476"/>
      <c r="AM24" s="476"/>
      <c r="AN24" s="476"/>
      <c r="AO24" s="476"/>
      <c r="AP24" s="476"/>
      <c r="AQ24" s="476"/>
      <c r="AR24" s="476"/>
      <c r="AS24" s="476"/>
      <c r="AT24" s="476"/>
      <c r="AU24" s="476"/>
      <c r="AV24" s="476"/>
      <c r="AW24" s="476"/>
      <c r="AX24" s="476"/>
      <c r="AY24" s="476"/>
      <c r="AZ24" s="476"/>
      <c r="BA24" s="476"/>
      <c r="BB24" s="476"/>
      <c r="BC24" s="476"/>
      <c r="BD24" s="476"/>
      <c r="BE24" s="476"/>
      <c r="BF24" s="476"/>
      <c r="BG24" s="476"/>
      <c r="BH24" s="476"/>
      <c r="BI24" s="476"/>
      <c r="BJ24" s="476"/>
      <c r="BK24" s="476"/>
      <c r="BL24" s="476"/>
      <c r="BM24" s="476"/>
      <c r="BN24" s="476"/>
      <c r="BO24" s="476"/>
      <c r="BP24" s="476"/>
      <c r="BQ24" s="476"/>
      <c r="BR24" s="476"/>
      <c r="BS24" s="476"/>
      <c r="BT24" s="476"/>
      <c r="BU24" s="476"/>
      <c r="BV24" s="476"/>
      <c r="BW24" s="476"/>
      <c r="BX24" s="476"/>
      <c r="BY24" s="476"/>
      <c r="BZ24" s="476"/>
      <c r="CA24" s="476"/>
      <c r="CB24" s="476"/>
      <c r="CC24" s="476"/>
      <c r="CD24" s="476"/>
      <c r="CE24" s="476"/>
      <c r="CF24" s="476"/>
      <c r="CG24" s="476"/>
      <c r="CH24" s="476"/>
      <c r="CI24" s="476"/>
      <c r="CJ24" s="476"/>
      <c r="CK24" s="476"/>
      <c r="CL24" s="476"/>
      <c r="CM24" s="476"/>
      <c r="CN24" s="476"/>
      <c r="CO24" s="476"/>
      <c r="CP24" s="476"/>
      <c r="CQ24" s="476"/>
      <c r="CR24" s="476"/>
      <c r="CS24" s="476"/>
      <c r="CT24" s="476"/>
      <c r="CU24" s="476"/>
      <c r="CV24" s="476"/>
      <c r="CW24" s="476"/>
      <c r="CX24" s="476"/>
      <c r="CY24" s="476"/>
      <c r="CZ24" s="476"/>
      <c r="DA24" s="476"/>
      <c r="DB24" s="476"/>
      <c r="DC24" s="476"/>
      <c r="DD24" s="476"/>
      <c r="DE24" s="476"/>
      <c r="DF24" s="476"/>
      <c r="DG24" s="476"/>
      <c r="DH24" s="476"/>
      <c r="DI24" s="476"/>
      <c r="DJ24" s="476"/>
      <c r="DK24" s="476"/>
      <c r="DL24" s="476"/>
      <c r="DM24" s="476"/>
      <c r="DN24" s="476"/>
      <c r="DO24" s="476"/>
      <c r="DP24" s="476"/>
      <c r="DQ24" s="476"/>
      <c r="DR24" s="476"/>
      <c r="DS24" s="476"/>
      <c r="DT24" s="476"/>
      <c r="DU24" s="477"/>
      <c r="DV24" s="85"/>
      <c r="DW24" s="85"/>
      <c r="DX24" s="85"/>
      <c r="DY24" s="85"/>
      <c r="DZ24" s="85"/>
      <c r="EA24" s="85"/>
      <c r="EB24" s="85"/>
      <c r="EC24" s="85"/>
      <c r="ED24" s="85"/>
      <c r="EE24" s="85"/>
      <c r="EF24" s="85"/>
      <c r="EG24" s="85"/>
      <c r="EH24" s="85"/>
      <c r="EI24" s="85"/>
      <c r="EJ24" s="85"/>
      <c r="EK24" s="85"/>
      <c r="EL24" s="85"/>
      <c r="EM24" s="85"/>
      <c r="EN24" s="85"/>
      <c r="EO24" s="85"/>
      <c r="EP24" s="85"/>
      <c r="EQ24" s="85"/>
      <c r="ER24" s="85"/>
      <c r="ES24" s="85"/>
      <c r="ET24" s="85"/>
      <c r="EU24" s="85"/>
      <c r="EV24" s="85"/>
      <c r="EW24" s="85"/>
      <c r="EX24" s="85"/>
      <c r="EY24" s="85"/>
      <c r="EZ24" s="85"/>
      <c r="FA24" s="85"/>
      <c r="FB24" s="85"/>
      <c r="FC24" s="85"/>
      <c r="FD24" s="85"/>
      <c r="FE24" s="85"/>
      <c r="FF24" s="85"/>
      <c r="FG24" s="85"/>
      <c r="FH24" s="85"/>
      <c r="FI24" s="85"/>
      <c r="FJ24" s="85"/>
      <c r="FK24" s="85"/>
      <c r="FL24" s="85"/>
      <c r="FM24" s="85"/>
      <c r="FN24" s="85"/>
      <c r="FO24" s="85"/>
      <c r="FP24" s="85"/>
      <c r="FQ24" s="85"/>
      <c r="FR24" s="85"/>
      <c r="FS24" s="85"/>
      <c r="FT24" s="85"/>
      <c r="FU24" s="85"/>
      <c r="FV24" s="85"/>
      <c r="FW24" s="85"/>
      <c r="FX24" s="85"/>
      <c r="FY24" s="85"/>
      <c r="FZ24" s="85"/>
      <c r="GA24" s="85"/>
      <c r="GB24" s="85"/>
      <c r="GC24" s="85"/>
      <c r="GD24" s="85"/>
      <c r="GE24" s="85"/>
      <c r="GF24" s="85"/>
      <c r="GG24" s="85"/>
    </row>
    <row r="25" spans="1:189" s="22" customFormat="1" ht="12.4" customHeight="1">
      <c r="A25" s="27"/>
      <c r="B25" s="399"/>
      <c r="C25" s="400"/>
      <c r="D25" s="401"/>
      <c r="E25" s="108"/>
      <c r="F25" s="409"/>
      <c r="G25" s="409"/>
      <c r="H25" s="409"/>
      <c r="I25" s="409"/>
      <c r="J25" s="409"/>
      <c r="K25" s="409"/>
      <c r="L25" s="409"/>
      <c r="M25" s="409"/>
      <c r="N25" s="409"/>
      <c r="O25" s="409"/>
      <c r="P25" s="409"/>
      <c r="Q25" s="409"/>
      <c r="R25" s="409"/>
      <c r="S25" s="409"/>
      <c r="T25" s="409"/>
      <c r="U25" s="409"/>
      <c r="V25" s="409"/>
      <c r="W25" s="27"/>
      <c r="X25" s="487"/>
      <c r="Y25" s="487"/>
      <c r="Z25" s="472"/>
      <c r="AA25" s="473"/>
      <c r="AB25" s="473"/>
      <c r="AC25" s="473"/>
      <c r="AD25" s="473"/>
      <c r="AE25" s="473"/>
      <c r="AF25" s="474"/>
      <c r="AG25" s="487"/>
      <c r="AH25" s="487"/>
      <c r="AI25" s="478"/>
      <c r="AJ25" s="479"/>
      <c r="AK25" s="479"/>
      <c r="AL25" s="479"/>
      <c r="AM25" s="479"/>
      <c r="AN25" s="479"/>
      <c r="AO25" s="479"/>
      <c r="AP25" s="479"/>
      <c r="AQ25" s="479"/>
      <c r="AR25" s="479"/>
      <c r="AS25" s="479"/>
      <c r="AT25" s="479"/>
      <c r="AU25" s="479"/>
      <c r="AV25" s="479"/>
      <c r="AW25" s="479"/>
      <c r="AX25" s="479"/>
      <c r="AY25" s="479"/>
      <c r="AZ25" s="479"/>
      <c r="BA25" s="479"/>
      <c r="BB25" s="479"/>
      <c r="BC25" s="479"/>
      <c r="BD25" s="479"/>
      <c r="BE25" s="479"/>
      <c r="BF25" s="479"/>
      <c r="BG25" s="479"/>
      <c r="BH25" s="479"/>
      <c r="BI25" s="479"/>
      <c r="BJ25" s="479"/>
      <c r="BK25" s="479"/>
      <c r="BL25" s="479"/>
      <c r="BM25" s="479"/>
      <c r="BN25" s="479"/>
      <c r="BO25" s="479"/>
      <c r="BP25" s="479"/>
      <c r="BQ25" s="479"/>
      <c r="BR25" s="479"/>
      <c r="BS25" s="479"/>
      <c r="BT25" s="479"/>
      <c r="BU25" s="479"/>
      <c r="BV25" s="479"/>
      <c r="BW25" s="479"/>
      <c r="BX25" s="479"/>
      <c r="BY25" s="479"/>
      <c r="BZ25" s="479"/>
      <c r="CA25" s="479"/>
      <c r="CB25" s="479"/>
      <c r="CC25" s="479"/>
      <c r="CD25" s="479"/>
      <c r="CE25" s="479"/>
      <c r="CF25" s="479"/>
      <c r="CG25" s="479"/>
      <c r="CH25" s="479"/>
      <c r="CI25" s="479"/>
      <c r="CJ25" s="479"/>
      <c r="CK25" s="479"/>
      <c r="CL25" s="479"/>
      <c r="CM25" s="479"/>
      <c r="CN25" s="479"/>
      <c r="CO25" s="479"/>
      <c r="CP25" s="479"/>
      <c r="CQ25" s="479"/>
      <c r="CR25" s="479"/>
      <c r="CS25" s="479"/>
      <c r="CT25" s="479"/>
      <c r="CU25" s="479"/>
      <c r="CV25" s="479"/>
      <c r="CW25" s="479"/>
      <c r="CX25" s="479"/>
      <c r="CY25" s="479"/>
      <c r="CZ25" s="479"/>
      <c r="DA25" s="479"/>
      <c r="DB25" s="479"/>
      <c r="DC25" s="479"/>
      <c r="DD25" s="479"/>
      <c r="DE25" s="479"/>
      <c r="DF25" s="479"/>
      <c r="DG25" s="479"/>
      <c r="DH25" s="479"/>
      <c r="DI25" s="479"/>
      <c r="DJ25" s="479"/>
      <c r="DK25" s="479"/>
      <c r="DL25" s="479"/>
      <c r="DM25" s="479"/>
      <c r="DN25" s="479"/>
      <c r="DO25" s="479"/>
      <c r="DP25" s="479"/>
      <c r="DQ25" s="479"/>
      <c r="DR25" s="479"/>
      <c r="DS25" s="479"/>
      <c r="DT25" s="479"/>
      <c r="DU25" s="480"/>
      <c r="DV25" s="85"/>
      <c r="DW25" s="85"/>
      <c r="DX25" s="85"/>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row>
    <row r="26" spans="1:189" s="22" customFormat="1" ht="12.4" customHeight="1">
      <c r="A26" s="85"/>
      <c r="B26" s="109"/>
      <c r="C26" s="109"/>
      <c r="D26" s="109"/>
      <c r="E26" s="110"/>
      <c r="F26" s="110"/>
      <c r="G26" s="110"/>
      <c r="H26" s="110"/>
      <c r="I26" s="110"/>
      <c r="J26" s="110"/>
      <c r="K26" s="110"/>
      <c r="L26" s="110"/>
      <c r="M26" s="110"/>
      <c r="N26" s="110"/>
      <c r="O26" s="110"/>
      <c r="P26" s="110"/>
      <c r="Q26" s="110"/>
      <c r="R26" s="110"/>
      <c r="S26" s="110"/>
      <c r="T26" s="110"/>
      <c r="U26" s="110"/>
      <c r="V26" s="110"/>
      <c r="W26" s="85"/>
      <c r="X26" s="85"/>
      <c r="Y26" s="85"/>
      <c r="Z26" s="85"/>
      <c r="AA26" s="85"/>
      <c r="AB26" s="85"/>
      <c r="AC26" s="85"/>
      <c r="AD26" s="85"/>
      <c r="AE26" s="85"/>
      <c r="AF26" s="85"/>
      <c r="AG26" s="85"/>
      <c r="AH26" s="85"/>
      <c r="AI26" s="103"/>
      <c r="AJ26" s="85"/>
      <c r="AK26" s="104"/>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c r="CG26" s="85"/>
      <c r="CH26" s="85"/>
      <c r="CI26" s="85"/>
      <c r="CJ26" s="85"/>
      <c r="CK26" s="85"/>
      <c r="CL26" s="85"/>
      <c r="CM26" s="85"/>
      <c r="CN26" s="85"/>
      <c r="CO26" s="85"/>
      <c r="CP26" s="85"/>
      <c r="CQ26" s="85"/>
      <c r="CR26" s="85"/>
      <c r="CS26" s="85"/>
      <c r="CT26" s="85"/>
      <c r="CU26" s="85"/>
      <c r="CV26" s="85"/>
      <c r="CW26" s="85"/>
      <c r="CX26" s="85"/>
      <c r="CY26" s="85"/>
      <c r="CZ26" s="85"/>
      <c r="DA26" s="85"/>
      <c r="DB26" s="85"/>
      <c r="DC26" s="85"/>
      <c r="DD26" s="85"/>
      <c r="DE26" s="85"/>
      <c r="DF26" s="85"/>
      <c r="DG26" s="85"/>
      <c r="DH26" s="85"/>
      <c r="DI26" s="85"/>
      <c r="DJ26" s="85"/>
      <c r="DK26" s="85"/>
      <c r="DL26" s="85"/>
      <c r="DM26" s="85"/>
      <c r="DN26" s="85"/>
      <c r="DO26" s="85"/>
      <c r="DP26" s="85"/>
      <c r="DQ26" s="85"/>
      <c r="DR26" s="85"/>
      <c r="DS26" s="85"/>
      <c r="DT26" s="85"/>
      <c r="DU26" s="85"/>
      <c r="DV26" s="85"/>
      <c r="DW26" s="85"/>
      <c r="DX26" s="85"/>
      <c r="DY26" s="85"/>
      <c r="DZ26" s="85"/>
      <c r="EA26" s="85"/>
      <c r="EB26" s="85"/>
      <c r="EC26" s="85"/>
      <c r="ED26" s="85"/>
      <c r="EE26" s="85"/>
      <c r="EF26" s="85"/>
      <c r="EG26" s="85"/>
      <c r="EH26" s="85"/>
      <c r="EI26" s="85"/>
      <c r="EJ26" s="85"/>
      <c r="EK26" s="85"/>
      <c r="EL26" s="85"/>
      <c r="EM26" s="85"/>
      <c r="EN26" s="85"/>
      <c r="EO26" s="85"/>
      <c r="EP26" s="85"/>
      <c r="EQ26" s="85"/>
      <c r="ER26" s="85"/>
      <c r="ES26" s="85"/>
      <c r="ET26" s="85"/>
      <c r="EU26" s="85"/>
      <c r="EV26" s="85"/>
      <c r="EW26" s="85"/>
      <c r="EX26" s="85"/>
      <c r="EY26" s="85"/>
      <c r="EZ26" s="85"/>
      <c r="FA26" s="85"/>
      <c r="FB26" s="85"/>
      <c r="FC26" s="85"/>
      <c r="FD26" s="85"/>
      <c r="FE26" s="85"/>
      <c r="FF26" s="85"/>
      <c r="FG26" s="85"/>
      <c r="FH26" s="85"/>
      <c r="FI26" s="85"/>
      <c r="FJ26" s="85"/>
      <c r="FK26" s="85"/>
      <c r="FL26" s="85"/>
      <c r="FM26" s="85"/>
      <c r="FN26" s="85"/>
      <c r="FO26" s="85"/>
      <c r="FP26" s="85"/>
      <c r="FQ26" s="85"/>
      <c r="FR26" s="85"/>
      <c r="FS26" s="85"/>
      <c r="FT26" s="85"/>
      <c r="FU26" s="85"/>
      <c r="FV26" s="85"/>
      <c r="FW26" s="85"/>
      <c r="FX26" s="85"/>
      <c r="FY26" s="85"/>
      <c r="FZ26" s="85"/>
      <c r="GA26" s="85"/>
      <c r="GB26" s="85"/>
      <c r="GC26" s="85"/>
      <c r="GD26" s="85"/>
      <c r="GE26" s="85"/>
      <c r="GF26" s="85"/>
      <c r="GG26" s="85"/>
    </row>
    <row r="27" spans="1:189" s="22" customFormat="1" ht="12.4" customHeight="1">
      <c r="A27" s="85"/>
      <c r="B27" s="396" t="s">
        <v>39</v>
      </c>
      <c r="C27" s="397"/>
      <c r="D27" s="398"/>
      <c r="E27" s="105"/>
      <c r="F27" s="409" t="s">
        <v>190</v>
      </c>
      <c r="G27" s="409"/>
      <c r="H27" s="409"/>
      <c r="I27" s="409"/>
      <c r="J27" s="409"/>
      <c r="K27" s="409"/>
      <c r="L27" s="409"/>
      <c r="M27" s="409"/>
      <c r="N27" s="409"/>
      <c r="O27" s="409"/>
      <c r="P27" s="409"/>
      <c r="Q27" s="409"/>
      <c r="R27" s="409"/>
      <c r="S27" s="409"/>
      <c r="T27" s="409"/>
      <c r="U27" s="409"/>
      <c r="V27" s="409"/>
      <c r="W27" s="85"/>
      <c r="X27" s="85"/>
      <c r="Y27" s="85"/>
      <c r="Z27" s="475"/>
      <c r="AA27" s="476"/>
      <c r="AB27" s="476"/>
      <c r="AC27" s="476"/>
      <c r="AD27" s="476"/>
      <c r="AE27" s="476"/>
      <c r="AF27" s="476"/>
      <c r="AG27" s="476"/>
      <c r="AH27" s="476"/>
      <c r="AI27" s="476"/>
      <c r="AJ27" s="476"/>
      <c r="AK27" s="476"/>
      <c r="AL27" s="476"/>
      <c r="AM27" s="476"/>
      <c r="AN27" s="476"/>
      <c r="AO27" s="476"/>
      <c r="AP27" s="476"/>
      <c r="AQ27" s="476"/>
      <c r="AR27" s="476"/>
      <c r="AS27" s="476"/>
      <c r="AT27" s="476"/>
      <c r="AU27" s="476"/>
      <c r="AV27" s="476"/>
      <c r="AW27" s="476"/>
      <c r="AX27" s="476"/>
      <c r="AY27" s="476"/>
      <c r="AZ27" s="476"/>
      <c r="BA27" s="476"/>
      <c r="BB27" s="476"/>
      <c r="BC27" s="476"/>
      <c r="BD27" s="476"/>
      <c r="BE27" s="476"/>
      <c r="BF27" s="476"/>
      <c r="BG27" s="476"/>
      <c r="BH27" s="476"/>
      <c r="BI27" s="476"/>
      <c r="BJ27" s="476"/>
      <c r="BK27" s="476"/>
      <c r="BL27" s="476"/>
      <c r="BM27" s="476"/>
      <c r="BN27" s="476"/>
      <c r="BO27" s="476"/>
      <c r="BP27" s="476"/>
      <c r="BQ27" s="477"/>
      <c r="BR27" s="85"/>
      <c r="BS27" s="85"/>
      <c r="BT27" s="85"/>
      <c r="BU27" s="85"/>
      <c r="BV27" s="85"/>
      <c r="BW27" s="85"/>
      <c r="BX27" s="85"/>
      <c r="BY27" s="85"/>
      <c r="BZ27" s="85"/>
      <c r="CA27" s="85"/>
      <c r="CB27" s="85"/>
      <c r="CC27" s="85"/>
      <c r="CD27" s="85"/>
      <c r="CE27" s="85"/>
      <c r="CF27" s="85"/>
      <c r="CG27" s="85"/>
      <c r="CH27" s="85"/>
      <c r="CI27" s="85"/>
      <c r="CJ27" s="85"/>
      <c r="CK27" s="85"/>
      <c r="CL27" s="85"/>
      <c r="CM27" s="85"/>
      <c r="CN27" s="85"/>
      <c r="CO27" s="85"/>
      <c r="CP27" s="85"/>
      <c r="CQ27" s="85"/>
      <c r="CR27" s="85"/>
      <c r="CS27" s="85"/>
      <c r="CT27" s="85"/>
      <c r="CU27" s="85"/>
      <c r="CV27" s="85"/>
      <c r="CW27" s="85"/>
      <c r="CX27" s="85"/>
      <c r="CY27" s="85"/>
      <c r="CZ27" s="85"/>
      <c r="DA27" s="85"/>
      <c r="DB27" s="85"/>
      <c r="DC27" s="85"/>
      <c r="DD27" s="85"/>
      <c r="DE27" s="85"/>
      <c r="DF27" s="85"/>
      <c r="DG27" s="85"/>
      <c r="DH27" s="85"/>
      <c r="DI27" s="85"/>
      <c r="DJ27" s="85"/>
      <c r="DK27" s="85"/>
      <c r="DL27" s="85"/>
      <c r="DM27" s="85"/>
      <c r="DN27" s="85"/>
      <c r="DO27" s="85"/>
      <c r="DP27" s="85"/>
      <c r="DQ27" s="85"/>
      <c r="DR27" s="85"/>
      <c r="DS27" s="85"/>
      <c r="DT27" s="85"/>
      <c r="DU27" s="85"/>
      <c r="DV27" s="85"/>
      <c r="DW27" s="85"/>
      <c r="DX27" s="85"/>
      <c r="DY27" s="85"/>
      <c r="DZ27" s="85"/>
      <c r="EA27" s="85"/>
      <c r="EB27" s="85"/>
      <c r="EC27" s="85"/>
      <c r="ED27" s="85"/>
      <c r="EE27" s="85"/>
      <c r="EF27" s="85"/>
      <c r="EG27" s="85"/>
      <c r="EH27" s="85"/>
      <c r="EI27" s="85"/>
      <c r="EJ27" s="85"/>
      <c r="EK27" s="85"/>
      <c r="EL27" s="85"/>
      <c r="EM27" s="85"/>
      <c r="EN27" s="85"/>
      <c r="EO27" s="85"/>
      <c r="EP27" s="85"/>
      <c r="EQ27" s="85"/>
      <c r="ER27" s="85"/>
      <c r="ES27" s="85"/>
      <c r="ET27" s="85"/>
      <c r="EU27" s="85"/>
      <c r="EV27" s="85"/>
      <c r="EW27" s="85"/>
      <c r="EX27" s="85"/>
      <c r="EY27" s="85"/>
      <c r="EZ27" s="85"/>
      <c r="FA27" s="85"/>
      <c r="FB27" s="85"/>
      <c r="FC27" s="85"/>
      <c r="FD27" s="85"/>
      <c r="FE27" s="85"/>
      <c r="FF27" s="85"/>
      <c r="FG27" s="85"/>
      <c r="FH27" s="85"/>
      <c r="FI27" s="85"/>
      <c r="FJ27" s="85"/>
      <c r="FK27" s="85"/>
      <c r="FL27" s="85"/>
      <c r="FM27" s="85"/>
      <c r="FN27" s="85"/>
      <c r="FO27" s="85"/>
      <c r="FP27" s="85"/>
      <c r="FQ27" s="85"/>
      <c r="FR27" s="85"/>
      <c r="FS27" s="85"/>
      <c r="FT27" s="85"/>
      <c r="FU27" s="85"/>
      <c r="FV27" s="85"/>
      <c r="FW27" s="85"/>
      <c r="FX27" s="85"/>
      <c r="FY27" s="85"/>
      <c r="FZ27" s="85"/>
      <c r="GA27" s="85"/>
      <c r="GB27" s="85"/>
      <c r="GC27" s="85"/>
      <c r="GD27" s="85"/>
      <c r="GE27" s="85"/>
      <c r="GF27" s="85"/>
      <c r="GG27" s="85"/>
    </row>
    <row r="28" spans="1:189" s="22" customFormat="1" ht="12.4" customHeight="1">
      <c r="A28" s="85"/>
      <c r="B28" s="399"/>
      <c r="C28" s="400"/>
      <c r="D28" s="401"/>
      <c r="E28" s="108"/>
      <c r="F28" s="409"/>
      <c r="G28" s="409"/>
      <c r="H28" s="409"/>
      <c r="I28" s="409"/>
      <c r="J28" s="409"/>
      <c r="K28" s="409"/>
      <c r="L28" s="409"/>
      <c r="M28" s="409"/>
      <c r="N28" s="409"/>
      <c r="O28" s="409"/>
      <c r="P28" s="409"/>
      <c r="Q28" s="409"/>
      <c r="R28" s="409"/>
      <c r="S28" s="409"/>
      <c r="T28" s="409"/>
      <c r="U28" s="409"/>
      <c r="V28" s="409"/>
      <c r="W28" s="85"/>
      <c r="X28" s="85"/>
      <c r="Y28" s="85"/>
      <c r="Z28" s="478"/>
      <c r="AA28" s="479"/>
      <c r="AB28" s="479"/>
      <c r="AC28" s="479"/>
      <c r="AD28" s="479"/>
      <c r="AE28" s="479"/>
      <c r="AF28" s="479"/>
      <c r="AG28" s="479"/>
      <c r="AH28" s="479"/>
      <c r="AI28" s="479"/>
      <c r="AJ28" s="479"/>
      <c r="AK28" s="479"/>
      <c r="AL28" s="479"/>
      <c r="AM28" s="479"/>
      <c r="AN28" s="479"/>
      <c r="AO28" s="479"/>
      <c r="AP28" s="479"/>
      <c r="AQ28" s="479"/>
      <c r="AR28" s="479"/>
      <c r="AS28" s="479"/>
      <c r="AT28" s="479"/>
      <c r="AU28" s="479"/>
      <c r="AV28" s="479"/>
      <c r="AW28" s="479"/>
      <c r="AX28" s="479"/>
      <c r="AY28" s="479"/>
      <c r="AZ28" s="479"/>
      <c r="BA28" s="479"/>
      <c r="BB28" s="479"/>
      <c r="BC28" s="479"/>
      <c r="BD28" s="479"/>
      <c r="BE28" s="479"/>
      <c r="BF28" s="479"/>
      <c r="BG28" s="479"/>
      <c r="BH28" s="479"/>
      <c r="BI28" s="479"/>
      <c r="BJ28" s="479"/>
      <c r="BK28" s="479"/>
      <c r="BL28" s="479"/>
      <c r="BM28" s="479"/>
      <c r="BN28" s="479"/>
      <c r="BO28" s="479"/>
      <c r="BP28" s="479"/>
      <c r="BQ28" s="480"/>
      <c r="BR28" s="85"/>
      <c r="BS28" s="85"/>
      <c r="BT28" s="85"/>
      <c r="BU28" s="85"/>
      <c r="BV28" s="85"/>
      <c r="BW28" s="85"/>
      <c r="BX28" s="85"/>
      <c r="BY28" s="85"/>
      <c r="BZ28" s="85"/>
      <c r="CA28" s="85"/>
      <c r="CB28" s="85"/>
      <c r="CC28" s="85"/>
      <c r="CD28" s="85"/>
      <c r="CE28" s="85"/>
      <c r="CF28" s="85"/>
      <c r="CG28" s="85"/>
      <c r="CH28" s="85"/>
      <c r="CI28" s="85"/>
      <c r="CJ28" s="85"/>
      <c r="CK28" s="85"/>
      <c r="CL28" s="85"/>
      <c r="CM28" s="85"/>
      <c r="CN28" s="85"/>
      <c r="CO28" s="85"/>
      <c r="CP28" s="85"/>
      <c r="CQ28" s="85"/>
      <c r="CR28" s="85"/>
      <c r="CS28" s="85"/>
      <c r="CT28" s="85"/>
      <c r="CU28" s="85"/>
      <c r="CV28" s="85"/>
      <c r="CW28" s="85"/>
      <c r="CX28" s="85"/>
      <c r="CY28" s="85"/>
      <c r="CZ28" s="85"/>
      <c r="DA28" s="85"/>
      <c r="DB28" s="85"/>
      <c r="DC28" s="85"/>
      <c r="DD28" s="85"/>
      <c r="DE28" s="85"/>
      <c r="DF28" s="85"/>
      <c r="DG28" s="85"/>
      <c r="DH28" s="85"/>
      <c r="DI28" s="85"/>
      <c r="DJ28" s="85"/>
      <c r="DK28" s="85"/>
      <c r="DL28" s="85"/>
      <c r="DM28" s="85"/>
      <c r="DN28" s="85"/>
      <c r="DO28" s="85"/>
      <c r="DP28" s="85"/>
      <c r="DQ28" s="85"/>
      <c r="DR28" s="85"/>
      <c r="DS28" s="85"/>
      <c r="DT28" s="85"/>
      <c r="DU28" s="85"/>
      <c r="DV28" s="85"/>
      <c r="DW28" s="85"/>
      <c r="DX28" s="85"/>
      <c r="DY28" s="85"/>
      <c r="DZ28" s="85"/>
      <c r="EA28" s="85"/>
      <c r="EB28" s="85"/>
      <c r="EC28" s="85"/>
      <c r="ED28" s="85"/>
      <c r="EE28" s="85"/>
      <c r="EF28" s="85"/>
      <c r="EG28" s="85"/>
      <c r="EH28" s="85"/>
      <c r="EI28" s="85"/>
      <c r="EJ28" s="85"/>
      <c r="EK28" s="85"/>
      <c r="EL28" s="85"/>
      <c r="EM28" s="85"/>
      <c r="EN28" s="85"/>
      <c r="EO28" s="85"/>
      <c r="EP28" s="85"/>
      <c r="EQ28" s="85"/>
      <c r="ER28" s="85"/>
      <c r="ES28" s="85"/>
      <c r="ET28" s="85"/>
      <c r="EU28" s="85"/>
      <c r="EV28" s="85"/>
      <c r="EW28" s="85"/>
      <c r="EX28" s="85"/>
      <c r="EY28" s="85"/>
      <c r="EZ28" s="85"/>
      <c r="FA28" s="85"/>
      <c r="FB28" s="85"/>
      <c r="FC28" s="85"/>
      <c r="FD28" s="85"/>
      <c r="FE28" s="85"/>
      <c r="FF28" s="85"/>
      <c r="FG28" s="85"/>
      <c r="FH28" s="85"/>
      <c r="FI28" s="85"/>
      <c r="FJ28" s="85"/>
      <c r="FK28" s="85"/>
      <c r="FL28" s="85"/>
      <c r="FM28" s="85"/>
      <c r="FN28" s="85"/>
      <c r="FO28" s="85"/>
      <c r="FP28" s="85"/>
      <c r="FQ28" s="85"/>
      <c r="FR28" s="85"/>
      <c r="FS28" s="85"/>
      <c r="FT28" s="85"/>
      <c r="FU28" s="85"/>
      <c r="FV28" s="85"/>
      <c r="FW28" s="85"/>
      <c r="FX28" s="85"/>
      <c r="FY28" s="85"/>
      <c r="FZ28" s="85"/>
      <c r="GA28" s="85"/>
      <c r="GB28" s="85"/>
      <c r="GC28" s="85"/>
      <c r="GD28" s="85"/>
      <c r="GE28" s="85"/>
      <c r="GF28" s="85"/>
      <c r="GG28" s="85"/>
    </row>
    <row r="29" spans="1:189" s="22" customFormat="1" ht="12.4" customHeight="1">
      <c r="A29" s="85"/>
      <c r="B29" s="109"/>
      <c r="C29" s="109"/>
      <c r="D29" s="109"/>
      <c r="E29" s="110"/>
      <c r="F29" s="110"/>
      <c r="G29" s="110"/>
      <c r="H29" s="110"/>
      <c r="I29" s="110"/>
      <c r="J29" s="110"/>
      <c r="K29" s="110"/>
      <c r="L29" s="110"/>
      <c r="M29" s="110"/>
      <c r="N29" s="110"/>
      <c r="O29" s="110"/>
      <c r="P29" s="110"/>
      <c r="Q29" s="110"/>
      <c r="R29" s="110"/>
      <c r="S29" s="110"/>
      <c r="T29" s="110"/>
      <c r="U29" s="110"/>
      <c r="V29" s="110"/>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c r="CM29" s="85"/>
      <c r="CN29" s="85"/>
      <c r="CO29" s="85"/>
      <c r="CP29" s="85"/>
      <c r="CQ29" s="85"/>
      <c r="CR29" s="85"/>
      <c r="CS29" s="85"/>
      <c r="CT29" s="85"/>
      <c r="CU29" s="85"/>
      <c r="CV29" s="85"/>
      <c r="CW29" s="85"/>
      <c r="CX29" s="85"/>
      <c r="CY29" s="85"/>
      <c r="CZ29" s="85"/>
      <c r="DA29" s="85"/>
      <c r="DB29" s="85"/>
      <c r="DC29" s="85"/>
      <c r="DD29" s="85"/>
      <c r="DE29" s="85"/>
      <c r="DF29" s="85"/>
      <c r="DG29" s="85"/>
      <c r="DH29" s="85"/>
      <c r="DI29" s="85"/>
      <c r="DJ29" s="85"/>
      <c r="DK29" s="85"/>
      <c r="DL29" s="85"/>
      <c r="DM29" s="85"/>
      <c r="DN29" s="85"/>
      <c r="DO29" s="85"/>
      <c r="DP29" s="85"/>
      <c r="DQ29" s="85"/>
      <c r="DR29" s="85"/>
      <c r="DS29" s="85"/>
      <c r="DT29" s="85"/>
      <c r="DU29" s="85"/>
      <c r="DV29" s="85"/>
      <c r="DW29" s="85"/>
      <c r="DX29" s="85"/>
      <c r="DY29" s="85"/>
      <c r="DZ29" s="85"/>
      <c r="EA29" s="85"/>
      <c r="EB29" s="85"/>
      <c r="EC29" s="85"/>
      <c r="ED29" s="85"/>
      <c r="EE29" s="85"/>
      <c r="EF29" s="85"/>
      <c r="EG29" s="85"/>
      <c r="EH29" s="85"/>
      <c r="EI29" s="85"/>
      <c r="EJ29" s="85"/>
      <c r="EK29" s="85"/>
      <c r="EL29" s="85"/>
      <c r="EM29" s="85"/>
      <c r="EN29" s="85"/>
      <c r="EO29" s="85"/>
      <c r="EP29" s="85"/>
      <c r="EQ29" s="85"/>
      <c r="ER29" s="85"/>
      <c r="ES29" s="85"/>
      <c r="ET29" s="85"/>
      <c r="EU29" s="85"/>
      <c r="EV29" s="85"/>
      <c r="EW29" s="85"/>
      <c r="EX29" s="85"/>
      <c r="EY29" s="85"/>
      <c r="EZ29" s="85"/>
      <c r="FA29" s="85"/>
      <c r="FB29" s="85"/>
      <c r="FC29" s="85"/>
      <c r="FD29" s="85"/>
      <c r="FE29" s="85"/>
      <c r="FF29" s="85"/>
      <c r="FG29" s="85"/>
      <c r="FH29" s="85"/>
      <c r="FI29" s="85"/>
      <c r="FJ29" s="85"/>
      <c r="FK29" s="85"/>
      <c r="FL29" s="85"/>
      <c r="FM29" s="85"/>
      <c r="FN29" s="85"/>
      <c r="FO29" s="85"/>
      <c r="FP29" s="85"/>
      <c r="FQ29" s="85"/>
      <c r="FR29" s="85"/>
      <c r="FS29" s="85"/>
      <c r="FT29" s="85"/>
      <c r="FU29" s="85"/>
      <c r="FV29" s="85"/>
      <c r="FW29" s="85"/>
      <c r="FX29" s="85"/>
      <c r="FY29" s="85"/>
      <c r="FZ29" s="85"/>
      <c r="GA29" s="85"/>
      <c r="GB29" s="85"/>
      <c r="GC29" s="85"/>
      <c r="GD29" s="85"/>
      <c r="GE29" s="85"/>
      <c r="GF29" s="85"/>
      <c r="GG29" s="85"/>
    </row>
    <row r="30" spans="1:189" s="29" customFormat="1" ht="20.100000000000001" customHeight="1">
      <c r="A30" s="27"/>
      <c r="B30" s="106"/>
      <c r="C30" s="106"/>
      <c r="D30" s="107"/>
      <c r="E30" s="105"/>
      <c r="F30" s="489" t="s">
        <v>64</v>
      </c>
      <c r="G30" s="489"/>
      <c r="H30" s="489"/>
      <c r="I30" s="489"/>
      <c r="J30" s="489"/>
      <c r="K30" s="489"/>
      <c r="L30" s="489"/>
      <c r="M30" s="489"/>
      <c r="N30" s="489"/>
      <c r="O30" s="489"/>
      <c r="P30" s="489"/>
      <c r="Q30" s="489"/>
      <c r="R30" s="489"/>
      <c r="S30" s="489"/>
      <c r="T30" s="489"/>
      <c r="U30" s="489"/>
      <c r="V30" s="489"/>
      <c r="W30" s="27"/>
      <c r="X30" s="112"/>
      <c r="Y30" s="112"/>
      <c r="Z30" s="428" t="s">
        <v>191</v>
      </c>
      <c r="AA30" s="428"/>
      <c r="AB30" s="428"/>
      <c r="AC30" s="428"/>
      <c r="AD30" s="417" t="s">
        <v>192</v>
      </c>
      <c r="AE30" s="417"/>
      <c r="AF30" s="420"/>
      <c r="AG30" s="421"/>
      <c r="AH30" s="421"/>
      <c r="AI30" s="421"/>
      <c r="AJ30" s="421"/>
      <c r="AK30" s="421"/>
      <c r="AL30" s="421"/>
      <c r="AM30" s="421"/>
      <c r="AN30" s="421"/>
      <c r="AO30" s="421"/>
      <c r="AP30" s="421"/>
      <c r="AQ30" s="421"/>
      <c r="AR30" s="421"/>
      <c r="AS30" s="421"/>
      <c r="AT30" s="421"/>
      <c r="AU30" s="421"/>
      <c r="AV30" s="421"/>
      <c r="AW30" s="421"/>
      <c r="AX30" s="421"/>
      <c r="AY30" s="421"/>
      <c r="AZ30" s="421"/>
      <c r="BA30" s="421"/>
      <c r="BB30" s="421"/>
      <c r="BC30" s="421"/>
      <c r="BD30" s="421"/>
      <c r="BE30" s="421"/>
      <c r="BF30" s="422"/>
      <c r="BG30" s="85"/>
      <c r="BH30" s="85"/>
      <c r="BI30" s="428" t="s">
        <v>193</v>
      </c>
      <c r="BJ30" s="428"/>
      <c r="BK30" s="428"/>
      <c r="BL30" s="428"/>
      <c r="BM30" s="417" t="s">
        <v>192</v>
      </c>
      <c r="BN30" s="417"/>
      <c r="BO30" s="420"/>
      <c r="BP30" s="421"/>
      <c r="BQ30" s="421"/>
      <c r="BR30" s="421"/>
      <c r="BS30" s="421"/>
      <c r="BT30" s="421"/>
      <c r="BU30" s="421"/>
      <c r="BV30" s="421"/>
      <c r="BW30" s="421"/>
      <c r="BX30" s="421"/>
      <c r="BY30" s="421"/>
      <c r="BZ30" s="421"/>
      <c r="CA30" s="421"/>
      <c r="CB30" s="421"/>
      <c r="CC30" s="421"/>
      <c r="CD30" s="421"/>
      <c r="CE30" s="421"/>
      <c r="CF30" s="421"/>
      <c r="CG30" s="421"/>
      <c r="CH30" s="421"/>
      <c r="CI30" s="421"/>
      <c r="CJ30" s="421"/>
      <c r="CK30" s="421"/>
      <c r="CL30" s="421"/>
      <c r="CM30" s="421"/>
      <c r="CN30" s="421"/>
      <c r="CO30" s="422"/>
      <c r="CP30" s="112"/>
      <c r="CQ30" s="112"/>
      <c r="CR30" s="112"/>
      <c r="CS30" s="112"/>
      <c r="CT30" s="112"/>
      <c r="CU30" s="112"/>
      <c r="CV30" s="112"/>
      <c r="CW30" s="112"/>
      <c r="CX30" s="112"/>
      <c r="CY30" s="112"/>
      <c r="CZ30" s="112"/>
      <c r="DA30" s="112"/>
      <c r="DB30" s="112"/>
      <c r="DC30" s="112"/>
      <c r="DD30" s="112"/>
      <c r="DE30" s="112"/>
      <c r="DF30" s="112"/>
      <c r="DG30" s="112"/>
      <c r="DH30" s="112"/>
      <c r="DI30" s="112"/>
      <c r="DJ30" s="112"/>
      <c r="DK30" s="112"/>
      <c r="DL30" s="112"/>
      <c r="DM30" s="112"/>
      <c r="DN30" s="112"/>
      <c r="DO30" s="112"/>
      <c r="DP30" s="112"/>
      <c r="DQ30" s="112"/>
      <c r="DR30" s="112"/>
      <c r="DS30" s="112"/>
      <c r="DT30" s="112"/>
      <c r="DU30" s="112"/>
      <c r="DV30" s="112"/>
      <c r="DW30" s="112"/>
      <c r="DX30" s="112"/>
      <c r="DY30" s="112"/>
      <c r="DZ30" s="112"/>
      <c r="EA30" s="112"/>
      <c r="EB30" s="112"/>
      <c r="EC30" s="112"/>
      <c r="ED30" s="112"/>
      <c r="EE30" s="112"/>
      <c r="EF30" s="112"/>
      <c r="EG30" s="112"/>
      <c r="EH30" s="112"/>
      <c r="EI30" s="112"/>
      <c r="EJ30" s="112"/>
      <c r="EK30" s="112"/>
      <c r="EL30" s="112"/>
      <c r="EM30" s="112"/>
      <c r="EN30" s="112"/>
      <c r="EO30" s="112"/>
      <c r="EP30" s="112"/>
      <c r="EQ30" s="112"/>
      <c r="ER30" s="112"/>
      <c r="ES30" s="112"/>
      <c r="ET30" s="112"/>
      <c r="EU30" s="112"/>
      <c r="EV30" s="112"/>
      <c r="EW30" s="112"/>
      <c r="EX30" s="112"/>
      <c r="EY30" s="112"/>
      <c r="EZ30" s="112"/>
      <c r="FA30" s="112"/>
      <c r="FB30" s="112"/>
      <c r="FC30" s="112"/>
      <c r="FD30" s="112"/>
      <c r="FE30" s="112"/>
      <c r="FF30" s="112"/>
      <c r="FG30" s="112"/>
      <c r="FH30" s="112"/>
      <c r="FI30" s="112"/>
      <c r="FJ30" s="112"/>
      <c r="FK30" s="112"/>
      <c r="FL30" s="112"/>
      <c r="FM30" s="112"/>
      <c r="FN30" s="112"/>
      <c r="FO30" s="112"/>
      <c r="FP30" s="112"/>
      <c r="FQ30" s="112"/>
      <c r="FR30" s="112"/>
      <c r="FS30" s="112"/>
      <c r="FT30" s="112"/>
      <c r="FU30" s="112"/>
      <c r="FV30" s="112"/>
      <c r="FW30" s="112"/>
      <c r="FX30" s="112"/>
      <c r="FY30" s="112"/>
      <c r="FZ30" s="112"/>
      <c r="GA30" s="112"/>
      <c r="GB30" s="112"/>
      <c r="GC30" s="112"/>
      <c r="GD30" s="112"/>
      <c r="GE30" s="112"/>
      <c r="GF30" s="112"/>
      <c r="GG30" s="112"/>
    </row>
    <row r="31" spans="1:189" s="22" customFormat="1" ht="2.1" customHeight="1">
      <c r="A31" s="85"/>
      <c r="B31" s="106"/>
      <c r="C31" s="106"/>
      <c r="D31" s="109"/>
      <c r="E31" s="110"/>
      <c r="F31" s="110"/>
      <c r="G31" s="110"/>
      <c r="H31" s="110"/>
      <c r="I31" s="110"/>
      <c r="J31" s="110"/>
      <c r="K31" s="110"/>
      <c r="L31" s="110"/>
      <c r="M31" s="110"/>
      <c r="N31" s="110"/>
      <c r="O31" s="110"/>
      <c r="P31" s="110"/>
      <c r="Q31" s="110"/>
      <c r="R31" s="110"/>
      <c r="S31" s="110"/>
      <c r="T31" s="110"/>
      <c r="U31" s="110"/>
      <c r="V31" s="110"/>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c r="EM31" s="85"/>
      <c r="EN31" s="85"/>
      <c r="EO31" s="85"/>
      <c r="EP31" s="85"/>
      <c r="EQ31" s="85"/>
      <c r="ER31" s="85"/>
      <c r="ES31" s="85"/>
      <c r="ET31" s="85"/>
      <c r="EU31" s="85"/>
      <c r="EV31" s="85"/>
      <c r="EW31" s="85"/>
      <c r="EX31" s="85"/>
      <c r="EY31" s="85"/>
      <c r="EZ31" s="85"/>
      <c r="FA31" s="85"/>
      <c r="FB31" s="85"/>
      <c r="FC31" s="85"/>
      <c r="FD31" s="85"/>
      <c r="FE31" s="85"/>
      <c r="FF31" s="85"/>
      <c r="FG31" s="85"/>
      <c r="FH31" s="85"/>
      <c r="FI31" s="85"/>
      <c r="FJ31" s="85"/>
      <c r="FK31" s="85"/>
      <c r="FL31" s="85"/>
      <c r="FM31" s="85"/>
      <c r="FN31" s="85"/>
      <c r="FO31" s="85"/>
      <c r="FP31" s="85"/>
      <c r="FQ31" s="85"/>
      <c r="FR31" s="85"/>
      <c r="FS31" s="85"/>
      <c r="FT31" s="85"/>
      <c r="FU31" s="85"/>
      <c r="FV31" s="85"/>
      <c r="FW31" s="85"/>
      <c r="FX31" s="85"/>
      <c r="FY31" s="85"/>
      <c r="FZ31" s="85"/>
      <c r="GA31" s="85"/>
      <c r="GB31" s="85"/>
      <c r="GC31" s="85"/>
      <c r="GD31" s="85"/>
      <c r="GE31" s="85"/>
      <c r="GF31" s="85"/>
      <c r="GG31" s="85"/>
    </row>
    <row r="32" spans="1:189" s="22" customFormat="1" ht="12.4" customHeight="1">
      <c r="A32" s="27"/>
      <c r="B32" s="396" t="s">
        <v>46</v>
      </c>
      <c r="C32" s="397"/>
      <c r="D32" s="398"/>
      <c r="E32" s="105"/>
      <c r="F32" s="409" t="s">
        <v>194</v>
      </c>
      <c r="G32" s="409"/>
      <c r="H32" s="409"/>
      <c r="I32" s="409"/>
      <c r="J32" s="409"/>
      <c r="K32" s="409"/>
      <c r="L32" s="409"/>
      <c r="M32" s="409"/>
      <c r="N32" s="409"/>
      <c r="O32" s="409"/>
      <c r="P32" s="409"/>
      <c r="Q32" s="409"/>
      <c r="R32" s="409"/>
      <c r="S32" s="409"/>
      <c r="T32" s="409"/>
      <c r="U32" s="409"/>
      <c r="V32" s="409"/>
      <c r="W32" s="27"/>
      <c r="X32" s="85"/>
      <c r="Y32" s="85"/>
      <c r="Z32" s="428" t="s">
        <v>195</v>
      </c>
      <c r="AA32" s="428"/>
      <c r="AB32" s="428"/>
      <c r="AC32" s="428"/>
      <c r="AD32" s="417" t="s">
        <v>192</v>
      </c>
      <c r="AE32" s="417"/>
      <c r="AF32" s="411"/>
      <c r="AG32" s="412"/>
      <c r="AH32" s="412"/>
      <c r="AI32" s="412"/>
      <c r="AJ32" s="412"/>
      <c r="AK32" s="412"/>
      <c r="AL32" s="412"/>
      <c r="AM32" s="412"/>
      <c r="AN32" s="412"/>
      <c r="AO32" s="412"/>
      <c r="AP32" s="412"/>
      <c r="AQ32" s="412"/>
      <c r="AR32" s="412"/>
      <c r="AS32" s="412"/>
      <c r="AT32" s="412"/>
      <c r="AU32" s="412"/>
      <c r="AV32" s="412"/>
      <c r="AW32" s="412"/>
      <c r="AX32" s="412"/>
      <c r="AY32" s="412"/>
      <c r="AZ32" s="412"/>
      <c r="BA32" s="412"/>
      <c r="BB32" s="412"/>
      <c r="BC32" s="412"/>
      <c r="BD32" s="412"/>
      <c r="BE32" s="412"/>
      <c r="BF32" s="413"/>
      <c r="BG32" s="84"/>
      <c r="BH32" s="84"/>
      <c r="BI32" s="428" t="s">
        <v>196</v>
      </c>
      <c r="BJ32" s="428"/>
      <c r="BK32" s="428"/>
      <c r="BL32" s="428"/>
      <c r="BM32" s="417" t="s">
        <v>192</v>
      </c>
      <c r="BN32" s="417"/>
      <c r="BO32" s="411"/>
      <c r="BP32" s="412"/>
      <c r="BQ32" s="412"/>
      <c r="BR32" s="412"/>
      <c r="BS32" s="412"/>
      <c r="BT32" s="412"/>
      <c r="BU32" s="412"/>
      <c r="BV32" s="412"/>
      <c r="BW32" s="412"/>
      <c r="BX32" s="412"/>
      <c r="BY32" s="412"/>
      <c r="BZ32" s="412"/>
      <c r="CA32" s="412"/>
      <c r="CB32" s="412"/>
      <c r="CC32" s="412"/>
      <c r="CD32" s="412"/>
      <c r="CE32" s="412"/>
      <c r="CF32" s="412"/>
      <c r="CG32" s="412"/>
      <c r="CH32" s="412"/>
      <c r="CI32" s="412"/>
      <c r="CJ32" s="412"/>
      <c r="CK32" s="412"/>
      <c r="CL32" s="412"/>
      <c r="CM32" s="412"/>
      <c r="CN32" s="412"/>
      <c r="CO32" s="413"/>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row>
    <row r="33" spans="1:191" s="22" customFormat="1" ht="12.4" customHeight="1">
      <c r="A33" s="27"/>
      <c r="B33" s="399"/>
      <c r="C33" s="400"/>
      <c r="D33" s="401"/>
      <c r="E33" s="108"/>
      <c r="F33" s="409"/>
      <c r="G33" s="409"/>
      <c r="H33" s="409"/>
      <c r="I33" s="409"/>
      <c r="J33" s="409"/>
      <c r="K33" s="409"/>
      <c r="L33" s="409"/>
      <c r="M33" s="409"/>
      <c r="N33" s="409"/>
      <c r="O33" s="409"/>
      <c r="P33" s="409"/>
      <c r="Q33" s="409"/>
      <c r="R33" s="409"/>
      <c r="S33" s="409"/>
      <c r="T33" s="409"/>
      <c r="U33" s="409"/>
      <c r="V33" s="409"/>
      <c r="W33" s="27"/>
      <c r="X33" s="85"/>
      <c r="Y33" s="85"/>
      <c r="Z33" s="428"/>
      <c r="AA33" s="428"/>
      <c r="AB33" s="428"/>
      <c r="AC33" s="428"/>
      <c r="AD33" s="417"/>
      <c r="AE33" s="417"/>
      <c r="AF33" s="414"/>
      <c r="AG33" s="415"/>
      <c r="AH33" s="415"/>
      <c r="AI33" s="415"/>
      <c r="AJ33" s="415"/>
      <c r="AK33" s="415"/>
      <c r="AL33" s="415"/>
      <c r="AM33" s="415"/>
      <c r="AN33" s="415"/>
      <c r="AO33" s="415"/>
      <c r="AP33" s="415"/>
      <c r="AQ33" s="415"/>
      <c r="AR33" s="415"/>
      <c r="AS33" s="415"/>
      <c r="AT33" s="415"/>
      <c r="AU33" s="415"/>
      <c r="AV33" s="415"/>
      <c r="AW33" s="415"/>
      <c r="AX33" s="415"/>
      <c r="AY33" s="415"/>
      <c r="AZ33" s="415"/>
      <c r="BA33" s="415"/>
      <c r="BB33" s="415"/>
      <c r="BC33" s="415"/>
      <c r="BD33" s="415"/>
      <c r="BE33" s="415"/>
      <c r="BF33" s="416"/>
      <c r="BG33" s="84"/>
      <c r="BH33" s="84"/>
      <c r="BI33" s="428"/>
      <c r="BJ33" s="428"/>
      <c r="BK33" s="428"/>
      <c r="BL33" s="428"/>
      <c r="BM33" s="417"/>
      <c r="BN33" s="417"/>
      <c r="BO33" s="414"/>
      <c r="BP33" s="415"/>
      <c r="BQ33" s="415"/>
      <c r="BR33" s="415"/>
      <c r="BS33" s="415"/>
      <c r="BT33" s="415"/>
      <c r="BU33" s="415"/>
      <c r="BV33" s="415"/>
      <c r="BW33" s="415"/>
      <c r="BX33" s="415"/>
      <c r="BY33" s="415"/>
      <c r="BZ33" s="415"/>
      <c r="CA33" s="415"/>
      <c r="CB33" s="415"/>
      <c r="CC33" s="415"/>
      <c r="CD33" s="415"/>
      <c r="CE33" s="415"/>
      <c r="CF33" s="415"/>
      <c r="CG33" s="415"/>
      <c r="CH33" s="415"/>
      <c r="CI33" s="415"/>
      <c r="CJ33" s="415"/>
      <c r="CK33" s="415"/>
      <c r="CL33" s="415"/>
      <c r="CM33" s="415"/>
      <c r="CN33" s="415"/>
      <c r="CO33" s="416"/>
      <c r="CP33" s="85"/>
      <c r="CQ33" s="85"/>
      <c r="CR33" s="85"/>
      <c r="CS33" s="85"/>
      <c r="CT33" s="85"/>
      <c r="CU33" s="85"/>
      <c r="CV33" s="85"/>
      <c r="CW33" s="85"/>
      <c r="CX33" s="85"/>
      <c r="CY33" s="85"/>
      <c r="CZ33" s="85"/>
      <c r="DA33" s="85"/>
      <c r="DB33" s="85"/>
      <c r="DC33" s="85"/>
      <c r="DD33" s="85"/>
      <c r="DE33" s="85"/>
      <c r="DF33" s="85"/>
      <c r="DG33" s="85"/>
      <c r="DH33" s="85"/>
      <c r="DI33" s="85"/>
      <c r="DJ33" s="85"/>
      <c r="DK33" s="85"/>
      <c r="DL33" s="85"/>
      <c r="DM33" s="85"/>
      <c r="DN33" s="85"/>
      <c r="DO33" s="85"/>
      <c r="DP33" s="85"/>
      <c r="DQ33" s="85"/>
      <c r="DR33" s="85"/>
      <c r="DS33" s="85"/>
      <c r="DT33" s="85"/>
      <c r="DU33" s="85"/>
      <c r="DV33" s="85"/>
      <c r="DW33" s="85"/>
      <c r="DX33" s="85"/>
      <c r="DY33" s="85"/>
      <c r="DZ33" s="85"/>
      <c r="EA33" s="85"/>
      <c r="EB33" s="85"/>
      <c r="EC33" s="85"/>
      <c r="ED33" s="85"/>
      <c r="EE33" s="85"/>
      <c r="EF33" s="85"/>
      <c r="EG33" s="85"/>
      <c r="EH33" s="85"/>
      <c r="EI33" s="85"/>
      <c r="EJ33" s="85"/>
      <c r="EK33" s="85"/>
      <c r="EL33" s="85"/>
      <c r="EM33" s="85"/>
      <c r="EN33" s="85"/>
      <c r="EO33" s="85"/>
      <c r="EP33" s="85"/>
      <c r="EQ33" s="85"/>
      <c r="ER33" s="85"/>
      <c r="ES33" s="85"/>
      <c r="ET33" s="85"/>
      <c r="EU33" s="85"/>
      <c r="EV33" s="85"/>
      <c r="EW33" s="85"/>
      <c r="EX33" s="85"/>
      <c r="EY33" s="85"/>
      <c r="EZ33" s="85"/>
      <c r="FA33" s="85"/>
      <c r="FB33" s="85"/>
      <c r="FC33" s="85"/>
      <c r="FD33" s="85"/>
      <c r="FE33" s="85"/>
      <c r="FF33" s="85"/>
      <c r="FG33" s="85"/>
      <c r="FH33" s="85"/>
      <c r="FI33" s="85"/>
      <c r="FJ33" s="85"/>
      <c r="FK33" s="85"/>
      <c r="FL33" s="85"/>
      <c r="FM33" s="85"/>
      <c r="FN33" s="85"/>
      <c r="FO33" s="85"/>
      <c r="FP33" s="85"/>
      <c r="FQ33" s="85"/>
      <c r="FR33" s="85"/>
      <c r="FS33" s="85"/>
      <c r="FT33" s="85"/>
      <c r="FU33" s="85"/>
      <c r="FV33" s="85"/>
      <c r="FW33" s="85"/>
      <c r="FX33" s="85"/>
      <c r="FY33" s="85"/>
      <c r="FZ33" s="85"/>
      <c r="GA33" s="85"/>
      <c r="GB33" s="85"/>
      <c r="GC33" s="85"/>
      <c r="GD33" s="85"/>
      <c r="GE33" s="85"/>
      <c r="GF33" s="85"/>
      <c r="GG33" s="85"/>
    </row>
    <row r="34" spans="1:191" s="22" customFormat="1" ht="12.4" customHeight="1">
      <c r="A34" s="85"/>
      <c r="B34" s="109"/>
      <c r="C34" s="109"/>
      <c r="D34" s="109"/>
      <c r="E34" s="110"/>
      <c r="F34" s="110"/>
      <c r="G34" s="110"/>
      <c r="H34" s="110"/>
      <c r="I34" s="110"/>
      <c r="J34" s="110"/>
      <c r="K34" s="110"/>
      <c r="L34" s="110"/>
      <c r="M34" s="110"/>
      <c r="N34" s="110"/>
      <c r="O34" s="110"/>
      <c r="P34" s="110"/>
      <c r="Q34" s="110"/>
      <c r="R34" s="110"/>
      <c r="S34" s="110"/>
      <c r="T34" s="110"/>
      <c r="U34" s="110"/>
      <c r="V34" s="110"/>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c r="BS34" s="85"/>
      <c r="BT34" s="85"/>
      <c r="BU34" s="85"/>
      <c r="BV34" s="85"/>
      <c r="BW34" s="85"/>
      <c r="BX34" s="85"/>
      <c r="BY34" s="85"/>
      <c r="BZ34" s="85"/>
      <c r="CA34" s="85"/>
      <c r="CB34" s="85"/>
      <c r="CC34" s="85"/>
      <c r="CD34" s="85"/>
      <c r="CE34" s="85"/>
      <c r="CF34" s="85"/>
      <c r="CG34" s="85"/>
      <c r="CH34" s="85"/>
      <c r="CI34" s="85"/>
      <c r="CJ34" s="85"/>
      <c r="CK34" s="85"/>
      <c r="CL34" s="85"/>
      <c r="CM34" s="85"/>
      <c r="CN34" s="85"/>
      <c r="CO34" s="85"/>
      <c r="CP34" s="85"/>
      <c r="CQ34" s="85"/>
      <c r="CR34" s="85"/>
      <c r="CS34" s="85"/>
      <c r="CT34" s="85"/>
      <c r="CU34" s="85"/>
      <c r="CV34" s="85"/>
      <c r="CW34" s="85"/>
      <c r="CX34" s="85"/>
      <c r="CY34" s="85"/>
      <c r="CZ34" s="85"/>
      <c r="DA34" s="85"/>
      <c r="DB34" s="85"/>
      <c r="DC34" s="85"/>
      <c r="DD34" s="85"/>
      <c r="DE34" s="85"/>
      <c r="DF34" s="85"/>
      <c r="DG34" s="85"/>
      <c r="DH34" s="85"/>
      <c r="DI34" s="85"/>
      <c r="DJ34" s="85"/>
      <c r="DK34" s="85"/>
      <c r="DL34" s="85"/>
      <c r="DM34" s="85"/>
      <c r="DN34" s="85"/>
      <c r="DO34" s="85"/>
      <c r="DP34" s="85"/>
      <c r="DQ34" s="85"/>
      <c r="DR34" s="85"/>
      <c r="DS34" s="85"/>
      <c r="DT34" s="85"/>
      <c r="DU34" s="85"/>
      <c r="DV34" s="85"/>
      <c r="DW34" s="85"/>
      <c r="DX34" s="85"/>
      <c r="DY34" s="85"/>
      <c r="DZ34" s="85"/>
      <c r="EA34" s="85"/>
      <c r="EB34" s="85"/>
      <c r="EC34" s="85"/>
      <c r="ED34" s="85"/>
      <c r="EE34" s="85"/>
      <c r="EF34" s="85"/>
      <c r="EG34" s="85"/>
      <c r="EH34" s="85"/>
      <c r="EI34" s="85"/>
      <c r="EJ34" s="85"/>
      <c r="EK34" s="85"/>
      <c r="EL34" s="85"/>
      <c r="EM34" s="85"/>
      <c r="EN34" s="85"/>
      <c r="EO34" s="85"/>
      <c r="EP34" s="85"/>
      <c r="EQ34" s="85"/>
      <c r="ER34" s="85"/>
      <c r="ES34" s="85"/>
      <c r="ET34" s="85"/>
      <c r="EU34" s="85"/>
      <c r="EV34" s="85"/>
      <c r="EW34" s="85"/>
      <c r="EX34" s="85"/>
      <c r="EY34" s="85"/>
      <c r="EZ34" s="85"/>
      <c r="FA34" s="85"/>
      <c r="FB34" s="85"/>
      <c r="FC34" s="85"/>
      <c r="FD34" s="85"/>
      <c r="FE34" s="85"/>
      <c r="FF34" s="85"/>
      <c r="FG34" s="85"/>
      <c r="FH34" s="85"/>
      <c r="FI34" s="85"/>
      <c r="FJ34" s="85"/>
      <c r="FK34" s="85"/>
      <c r="FL34" s="85"/>
      <c r="FM34" s="85"/>
      <c r="FN34" s="85"/>
      <c r="FO34" s="85"/>
      <c r="FP34" s="85"/>
      <c r="FQ34" s="85"/>
      <c r="FR34" s="85"/>
      <c r="FS34" s="85"/>
      <c r="FT34" s="85"/>
      <c r="FU34" s="85"/>
      <c r="FV34" s="85"/>
      <c r="FW34" s="85"/>
      <c r="FX34" s="85"/>
      <c r="FY34" s="85"/>
      <c r="FZ34" s="85"/>
      <c r="GA34" s="85"/>
      <c r="GB34" s="85"/>
      <c r="GC34" s="85"/>
      <c r="GD34" s="85"/>
      <c r="GE34" s="85"/>
      <c r="GF34" s="85"/>
      <c r="GG34" s="85"/>
    </row>
    <row r="35" spans="1:191">
      <c r="A35" s="27"/>
      <c r="B35" s="108"/>
      <c r="C35" s="108"/>
      <c r="D35" s="108"/>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7"/>
      <c r="GB35" s="27"/>
      <c r="GC35" s="27"/>
      <c r="GD35" s="27"/>
      <c r="GE35" s="27"/>
      <c r="GF35" s="27"/>
      <c r="GG35" s="27"/>
    </row>
    <row r="36" spans="1:191" s="22" customFormat="1" ht="12.4" customHeight="1">
      <c r="A36" s="85"/>
      <c r="B36" s="396" t="s">
        <v>72</v>
      </c>
      <c r="C36" s="397"/>
      <c r="D36" s="398"/>
      <c r="E36" s="105"/>
      <c r="F36" s="489" t="s">
        <v>197</v>
      </c>
      <c r="G36" s="489"/>
      <c r="H36" s="489"/>
      <c r="I36" s="489"/>
      <c r="J36" s="489"/>
      <c r="K36" s="489"/>
      <c r="L36" s="489"/>
      <c r="M36" s="489"/>
      <c r="N36" s="489"/>
      <c r="O36" s="489"/>
      <c r="P36" s="489"/>
      <c r="Q36" s="489"/>
      <c r="R36" s="489"/>
      <c r="S36" s="489"/>
      <c r="T36" s="489"/>
      <c r="U36" s="489"/>
      <c r="V36" s="489"/>
      <c r="W36" s="27"/>
      <c r="X36" s="85"/>
      <c r="Y36" s="85"/>
      <c r="Z36" s="451"/>
      <c r="AA36" s="452"/>
      <c r="AB36" s="452"/>
      <c r="AC36" s="452"/>
      <c r="AD36" s="452"/>
      <c r="AE36" s="452"/>
      <c r="AF36" s="452"/>
      <c r="AG36" s="452"/>
      <c r="AH36" s="452"/>
      <c r="AI36" s="452"/>
      <c r="AJ36" s="452"/>
      <c r="AK36" s="453"/>
      <c r="AL36" s="457" t="s">
        <v>53</v>
      </c>
      <c r="AM36" s="458"/>
      <c r="AN36" s="458"/>
      <c r="AO36" s="458"/>
      <c r="AP36" s="451"/>
      <c r="AQ36" s="452"/>
      <c r="AR36" s="452"/>
      <c r="AS36" s="452"/>
      <c r="AT36" s="452"/>
      <c r="AU36" s="452"/>
      <c r="AV36" s="452"/>
      <c r="AW36" s="452"/>
      <c r="AX36" s="452"/>
      <c r="AY36" s="452"/>
      <c r="AZ36" s="452"/>
      <c r="BA36" s="452"/>
      <c r="BB36" s="452"/>
      <c r="BC36" s="452"/>
      <c r="BD36" s="452"/>
      <c r="BE36" s="453"/>
      <c r="BF36" s="457" t="s">
        <v>53</v>
      </c>
      <c r="BG36" s="458"/>
      <c r="BH36" s="458"/>
      <c r="BI36" s="458"/>
      <c r="BJ36" s="451"/>
      <c r="BK36" s="452"/>
      <c r="BL36" s="452"/>
      <c r="BM36" s="452"/>
      <c r="BN36" s="452"/>
      <c r="BO36" s="452"/>
      <c r="BP36" s="452"/>
      <c r="BQ36" s="452"/>
      <c r="BR36" s="452"/>
      <c r="BS36" s="452"/>
      <c r="BT36" s="452"/>
      <c r="BU36" s="452"/>
      <c r="BV36" s="452"/>
      <c r="BW36" s="452"/>
      <c r="BX36" s="452"/>
      <c r="BY36" s="453"/>
      <c r="BZ36" s="85"/>
      <c r="CA36" s="85"/>
      <c r="CB36" s="85"/>
      <c r="CC36" s="85"/>
      <c r="CD36" s="85"/>
      <c r="CE36" s="85"/>
      <c r="CF36" s="85"/>
      <c r="CG36" s="85"/>
      <c r="CH36" s="85"/>
      <c r="CI36" s="85"/>
      <c r="CJ36" s="85"/>
      <c r="CK36" s="85"/>
      <c r="CL36" s="85"/>
      <c r="CM36" s="85"/>
      <c r="CN36" s="85"/>
      <c r="CO36" s="85"/>
      <c r="CP36" s="85"/>
      <c r="CQ36" s="85"/>
      <c r="CR36" s="85"/>
      <c r="CS36" s="85"/>
      <c r="CT36" s="85"/>
      <c r="CU36" s="85"/>
      <c r="CV36" s="85"/>
      <c r="CW36" s="85"/>
      <c r="CX36" s="85"/>
      <c r="CY36" s="85"/>
      <c r="CZ36" s="85"/>
      <c r="DA36" s="85"/>
      <c r="DB36" s="85"/>
      <c r="DC36" s="85"/>
      <c r="DD36" s="85"/>
      <c r="DE36" s="85"/>
      <c r="DF36" s="85"/>
      <c r="DG36" s="85"/>
      <c r="DH36" s="85"/>
      <c r="DI36" s="85"/>
      <c r="DJ36" s="85"/>
      <c r="DK36" s="85"/>
      <c r="DL36" s="85"/>
      <c r="DM36" s="85"/>
      <c r="DN36" s="85"/>
      <c r="DO36" s="85"/>
      <c r="DP36" s="85"/>
      <c r="DQ36" s="85"/>
      <c r="DR36" s="85"/>
      <c r="DS36" s="85"/>
      <c r="DT36" s="85"/>
      <c r="DU36" s="85"/>
      <c r="DV36" s="85"/>
      <c r="DW36" s="85"/>
      <c r="DX36" s="85"/>
      <c r="DY36" s="85"/>
      <c r="DZ36" s="85"/>
      <c r="EA36" s="85"/>
      <c r="EB36" s="85"/>
      <c r="EC36" s="85"/>
      <c r="ED36" s="85"/>
      <c r="EE36" s="85"/>
      <c r="EF36" s="85"/>
      <c r="EG36" s="85"/>
      <c r="EH36" s="85"/>
      <c r="EI36" s="85"/>
      <c r="EJ36" s="85"/>
      <c r="EK36" s="85"/>
      <c r="EL36" s="85"/>
      <c r="EM36" s="85"/>
      <c r="EN36" s="85"/>
      <c r="EO36" s="85"/>
      <c r="EP36" s="85"/>
      <c r="EQ36" s="85"/>
      <c r="ER36" s="85"/>
      <c r="ES36" s="85"/>
      <c r="ET36" s="85"/>
      <c r="EU36" s="85"/>
      <c r="EV36" s="85"/>
      <c r="EW36" s="85"/>
      <c r="EX36" s="85"/>
      <c r="EY36" s="85"/>
      <c r="EZ36" s="85"/>
      <c r="FA36" s="85"/>
      <c r="FB36" s="85"/>
      <c r="FC36" s="85"/>
      <c r="FD36" s="85"/>
      <c r="FE36" s="85"/>
      <c r="FF36" s="85"/>
      <c r="FG36" s="85"/>
      <c r="FH36" s="85"/>
      <c r="FI36" s="85"/>
      <c r="FJ36" s="85"/>
      <c r="FK36" s="85"/>
      <c r="FL36" s="85"/>
      <c r="FM36" s="85"/>
      <c r="FN36" s="85"/>
      <c r="FO36" s="85"/>
      <c r="FP36" s="85"/>
      <c r="FQ36" s="85"/>
      <c r="FR36" s="85"/>
      <c r="FS36" s="85"/>
      <c r="FT36" s="85"/>
      <c r="FU36" s="85"/>
      <c r="FV36" s="85"/>
      <c r="FW36" s="85"/>
      <c r="FX36" s="85"/>
      <c r="FY36" s="85"/>
      <c r="FZ36" s="85"/>
      <c r="GA36" s="85"/>
      <c r="GB36" s="85"/>
      <c r="GC36" s="85"/>
      <c r="GD36" s="85"/>
      <c r="GE36" s="85"/>
      <c r="GF36" s="85"/>
      <c r="GG36" s="85"/>
    </row>
    <row r="37" spans="1:191" s="22" customFormat="1" ht="12.4" customHeight="1">
      <c r="A37" s="85"/>
      <c r="B37" s="399"/>
      <c r="C37" s="400"/>
      <c r="D37" s="401"/>
      <c r="E37" s="108"/>
      <c r="F37" s="489"/>
      <c r="G37" s="489"/>
      <c r="H37" s="489"/>
      <c r="I37" s="489"/>
      <c r="J37" s="489"/>
      <c r="K37" s="489"/>
      <c r="L37" s="489"/>
      <c r="M37" s="489"/>
      <c r="N37" s="489"/>
      <c r="O37" s="489"/>
      <c r="P37" s="489"/>
      <c r="Q37" s="489"/>
      <c r="R37" s="489"/>
      <c r="S37" s="489"/>
      <c r="T37" s="489"/>
      <c r="U37" s="489"/>
      <c r="V37" s="489"/>
      <c r="W37" s="27"/>
      <c r="X37" s="85"/>
      <c r="Y37" s="85"/>
      <c r="Z37" s="454"/>
      <c r="AA37" s="455"/>
      <c r="AB37" s="455"/>
      <c r="AC37" s="455"/>
      <c r="AD37" s="455"/>
      <c r="AE37" s="455"/>
      <c r="AF37" s="455"/>
      <c r="AG37" s="455"/>
      <c r="AH37" s="455"/>
      <c r="AI37" s="455"/>
      <c r="AJ37" s="455"/>
      <c r="AK37" s="456"/>
      <c r="AL37" s="458"/>
      <c r="AM37" s="458"/>
      <c r="AN37" s="458"/>
      <c r="AO37" s="458"/>
      <c r="AP37" s="454"/>
      <c r="AQ37" s="455"/>
      <c r="AR37" s="455"/>
      <c r="AS37" s="455"/>
      <c r="AT37" s="455"/>
      <c r="AU37" s="455"/>
      <c r="AV37" s="455"/>
      <c r="AW37" s="455"/>
      <c r="AX37" s="455"/>
      <c r="AY37" s="455"/>
      <c r="AZ37" s="455"/>
      <c r="BA37" s="455"/>
      <c r="BB37" s="455"/>
      <c r="BC37" s="455"/>
      <c r="BD37" s="455"/>
      <c r="BE37" s="456"/>
      <c r="BF37" s="458"/>
      <c r="BG37" s="458"/>
      <c r="BH37" s="458"/>
      <c r="BI37" s="458"/>
      <c r="BJ37" s="454"/>
      <c r="BK37" s="455"/>
      <c r="BL37" s="455"/>
      <c r="BM37" s="455"/>
      <c r="BN37" s="455"/>
      <c r="BO37" s="455"/>
      <c r="BP37" s="455"/>
      <c r="BQ37" s="455"/>
      <c r="BR37" s="455"/>
      <c r="BS37" s="455"/>
      <c r="BT37" s="455"/>
      <c r="BU37" s="455"/>
      <c r="BV37" s="455"/>
      <c r="BW37" s="455"/>
      <c r="BX37" s="455"/>
      <c r="BY37" s="456"/>
      <c r="BZ37" s="85"/>
      <c r="CA37" s="85"/>
      <c r="CB37" s="85"/>
      <c r="CC37" s="85"/>
      <c r="CD37" s="85"/>
      <c r="CE37" s="85"/>
      <c r="CF37" s="85"/>
      <c r="CG37" s="85"/>
      <c r="CH37" s="85"/>
      <c r="CI37" s="85"/>
      <c r="CJ37" s="85"/>
      <c r="CK37" s="85"/>
      <c r="CL37" s="85"/>
      <c r="CM37" s="85"/>
      <c r="CN37" s="85"/>
      <c r="CO37" s="85"/>
      <c r="CP37" s="85"/>
      <c r="CQ37" s="85"/>
      <c r="CR37" s="85"/>
      <c r="CS37" s="85"/>
      <c r="CT37" s="85"/>
      <c r="CU37" s="85"/>
      <c r="CV37" s="85"/>
      <c r="CW37" s="85"/>
      <c r="CX37" s="85"/>
      <c r="CY37" s="85"/>
      <c r="CZ37" s="85"/>
      <c r="DA37" s="85"/>
      <c r="DB37" s="85"/>
      <c r="DC37" s="85"/>
      <c r="DD37" s="85"/>
      <c r="DE37" s="85"/>
      <c r="DF37" s="85"/>
      <c r="DG37" s="85"/>
      <c r="DH37" s="85"/>
      <c r="DI37" s="85"/>
      <c r="DJ37" s="85"/>
      <c r="DK37" s="85"/>
      <c r="DL37" s="85"/>
      <c r="DM37" s="85"/>
      <c r="DN37" s="85"/>
      <c r="DO37" s="85"/>
      <c r="DP37" s="85"/>
      <c r="DQ37" s="85"/>
      <c r="DR37" s="85"/>
      <c r="DS37" s="85"/>
      <c r="DT37" s="85"/>
      <c r="DU37" s="85"/>
      <c r="DV37" s="85"/>
      <c r="DW37" s="85"/>
      <c r="DX37" s="85"/>
      <c r="DY37" s="85"/>
      <c r="DZ37" s="85"/>
      <c r="EA37" s="85"/>
      <c r="EB37" s="85"/>
      <c r="EC37" s="85"/>
      <c r="ED37" s="85"/>
      <c r="EE37" s="85"/>
      <c r="EF37" s="85"/>
      <c r="EG37" s="85"/>
      <c r="EH37" s="85"/>
      <c r="EI37" s="85"/>
      <c r="EJ37" s="85"/>
      <c r="EK37" s="85"/>
      <c r="EL37" s="85"/>
      <c r="EM37" s="85"/>
      <c r="EN37" s="85"/>
      <c r="EO37" s="85"/>
      <c r="EP37" s="85"/>
      <c r="EQ37" s="85"/>
      <c r="ER37" s="85"/>
      <c r="ES37" s="85"/>
      <c r="ET37" s="85"/>
      <c r="EU37" s="85"/>
      <c r="EV37" s="85"/>
      <c r="EW37" s="85"/>
      <c r="EX37" s="85"/>
      <c r="EY37" s="85"/>
      <c r="EZ37" s="85"/>
      <c r="FA37" s="85"/>
      <c r="FB37" s="85"/>
      <c r="FC37" s="85"/>
      <c r="FD37" s="85"/>
      <c r="FE37" s="85"/>
      <c r="FF37" s="85"/>
      <c r="FG37" s="85"/>
      <c r="FH37" s="85"/>
      <c r="FI37" s="85"/>
      <c r="FJ37" s="85"/>
      <c r="FK37" s="85"/>
      <c r="FL37" s="85"/>
      <c r="FM37" s="85"/>
      <c r="FN37" s="85"/>
      <c r="FO37" s="85"/>
      <c r="FP37" s="85"/>
      <c r="FQ37" s="85"/>
      <c r="FR37" s="85"/>
      <c r="FS37" s="85"/>
      <c r="FT37" s="85"/>
      <c r="FU37" s="85"/>
      <c r="FV37" s="85"/>
      <c r="FW37" s="85"/>
      <c r="FX37" s="85"/>
      <c r="FY37" s="85"/>
      <c r="FZ37" s="85"/>
      <c r="GA37" s="85"/>
      <c r="GB37" s="85"/>
      <c r="GC37" s="85"/>
      <c r="GD37" s="85"/>
      <c r="GE37" s="85"/>
      <c r="GF37" s="85"/>
      <c r="GG37" s="85"/>
    </row>
    <row r="38" spans="1:191" s="22" customFormat="1" ht="12.4" customHeight="1">
      <c r="A38" s="85"/>
      <c r="B38" s="107"/>
      <c r="C38" s="107"/>
      <c r="D38" s="107"/>
      <c r="E38" s="108"/>
      <c r="F38" s="489"/>
      <c r="G38" s="489"/>
      <c r="H38" s="489"/>
      <c r="I38" s="489"/>
      <c r="J38" s="489"/>
      <c r="K38" s="489"/>
      <c r="L38" s="489"/>
      <c r="M38" s="489"/>
      <c r="N38" s="489"/>
      <c r="O38" s="489"/>
      <c r="P38" s="489"/>
      <c r="Q38" s="489"/>
      <c r="R38" s="489"/>
      <c r="S38" s="489"/>
      <c r="T38" s="489"/>
      <c r="U38" s="489"/>
      <c r="V38" s="489"/>
      <c r="W38" s="85"/>
      <c r="X38" s="85"/>
      <c r="Y38" s="85"/>
      <c r="Z38" s="497" t="s">
        <v>198</v>
      </c>
      <c r="AA38" s="498"/>
      <c r="AB38" s="498"/>
      <c r="AC38" s="498"/>
      <c r="AD38" s="498"/>
      <c r="AE38" s="498"/>
      <c r="AF38" s="498"/>
      <c r="AG38" s="498"/>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c r="BR38" s="85"/>
      <c r="BS38" s="85"/>
      <c r="BT38" s="85"/>
      <c r="BU38" s="85"/>
      <c r="BV38" s="85"/>
      <c r="BW38" s="85"/>
      <c r="BX38" s="85"/>
      <c r="BY38" s="85"/>
      <c r="BZ38" s="85"/>
      <c r="CA38" s="85"/>
      <c r="CB38" s="85"/>
      <c r="CC38" s="85"/>
      <c r="CD38" s="85"/>
      <c r="CE38" s="85"/>
      <c r="CF38" s="85"/>
      <c r="CG38" s="85"/>
      <c r="CH38" s="85"/>
      <c r="CI38" s="85"/>
      <c r="CJ38" s="85"/>
      <c r="CK38" s="85"/>
      <c r="CL38" s="85"/>
      <c r="CM38" s="85"/>
      <c r="CN38" s="85"/>
      <c r="CO38" s="85"/>
      <c r="CP38" s="85"/>
      <c r="CQ38" s="85"/>
      <c r="CR38" s="85"/>
      <c r="CS38" s="428" t="s">
        <v>191</v>
      </c>
      <c r="CT38" s="428"/>
      <c r="CU38" s="428"/>
      <c r="CV38" s="428"/>
      <c r="CW38" s="417" t="s">
        <v>192</v>
      </c>
      <c r="CX38" s="417"/>
      <c r="CY38" s="420"/>
      <c r="CZ38" s="421"/>
      <c r="DA38" s="421"/>
      <c r="DB38" s="421"/>
      <c r="DC38" s="421"/>
      <c r="DD38" s="421"/>
      <c r="DE38" s="421"/>
      <c r="DF38" s="421"/>
      <c r="DG38" s="421"/>
      <c r="DH38" s="421"/>
      <c r="DI38" s="421"/>
      <c r="DJ38" s="421"/>
      <c r="DK38" s="421"/>
      <c r="DL38" s="421"/>
      <c r="DM38" s="421"/>
      <c r="DN38" s="421"/>
      <c r="DO38" s="421"/>
      <c r="DP38" s="421"/>
      <c r="DQ38" s="421"/>
      <c r="DR38" s="421"/>
      <c r="DS38" s="421"/>
      <c r="DT38" s="421"/>
      <c r="DU38" s="421"/>
      <c r="DV38" s="421"/>
      <c r="DW38" s="421"/>
      <c r="DX38" s="421"/>
      <c r="DY38" s="422"/>
      <c r="DZ38" s="85"/>
      <c r="EA38" s="85"/>
      <c r="EB38" s="428" t="s">
        <v>193</v>
      </c>
      <c r="EC38" s="428"/>
      <c r="ED38" s="428"/>
      <c r="EE38" s="428"/>
      <c r="EF38" s="417" t="s">
        <v>192</v>
      </c>
      <c r="EG38" s="417"/>
      <c r="EH38" s="420"/>
      <c r="EI38" s="421"/>
      <c r="EJ38" s="421"/>
      <c r="EK38" s="421"/>
      <c r="EL38" s="421"/>
      <c r="EM38" s="421"/>
      <c r="EN38" s="421"/>
      <c r="EO38" s="421"/>
      <c r="EP38" s="421"/>
      <c r="EQ38" s="421"/>
      <c r="ER38" s="421"/>
      <c r="ES38" s="421"/>
      <c r="ET38" s="421"/>
      <c r="EU38" s="421"/>
      <c r="EV38" s="421"/>
      <c r="EW38" s="421"/>
      <c r="EX38" s="421"/>
      <c r="EY38" s="421"/>
      <c r="EZ38" s="421"/>
      <c r="FA38" s="421"/>
      <c r="FB38" s="421"/>
      <c r="FC38" s="421"/>
      <c r="FD38" s="421"/>
      <c r="FE38" s="421"/>
      <c r="FF38" s="421"/>
      <c r="FG38" s="421"/>
      <c r="FH38" s="422"/>
      <c r="FI38" s="85"/>
      <c r="FJ38" s="85"/>
      <c r="FK38" s="85"/>
      <c r="FL38" s="85"/>
      <c r="FM38" s="85"/>
      <c r="FN38" s="85"/>
      <c r="FO38" s="85"/>
      <c r="FP38" s="85"/>
      <c r="FQ38" s="85"/>
      <c r="FR38" s="85"/>
      <c r="FS38" s="85"/>
      <c r="FT38" s="85"/>
      <c r="FU38" s="85"/>
      <c r="FV38" s="85"/>
      <c r="FW38" s="85"/>
      <c r="FX38" s="85"/>
      <c r="FY38" s="85"/>
      <c r="FZ38" s="85"/>
      <c r="GA38" s="85"/>
      <c r="GB38" s="85"/>
      <c r="GC38" s="85"/>
      <c r="GD38" s="85"/>
      <c r="GE38" s="85"/>
      <c r="GF38" s="85"/>
      <c r="GG38" s="85"/>
    </row>
    <row r="39" spans="1:191" ht="3" customHeight="1">
      <c r="A39" s="27"/>
      <c r="B39" s="109"/>
      <c r="C39" s="109"/>
      <c r="D39" s="109"/>
      <c r="E39" s="110"/>
      <c r="F39" s="110"/>
      <c r="G39" s="110"/>
      <c r="H39" s="110"/>
      <c r="I39" s="110"/>
      <c r="J39" s="110"/>
      <c r="K39" s="110"/>
      <c r="L39" s="110"/>
      <c r="M39" s="110"/>
      <c r="N39" s="110"/>
      <c r="O39" s="110"/>
      <c r="P39" s="110"/>
      <c r="Q39" s="110"/>
      <c r="R39" s="110"/>
      <c r="S39" s="110"/>
      <c r="T39" s="110"/>
      <c r="U39" s="108"/>
      <c r="V39" s="108"/>
      <c r="W39" s="27"/>
      <c r="X39" s="27"/>
      <c r="Y39" s="27"/>
      <c r="Z39" s="498"/>
      <c r="AA39" s="498"/>
      <c r="AB39" s="498"/>
      <c r="AC39" s="498"/>
      <c r="AD39" s="498"/>
      <c r="AE39" s="498"/>
      <c r="AF39" s="498"/>
      <c r="AG39" s="498"/>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85"/>
      <c r="DU39" s="85"/>
      <c r="DV39" s="85"/>
      <c r="DW39" s="85"/>
      <c r="DX39" s="85"/>
      <c r="DY39" s="85"/>
      <c r="DZ39" s="85"/>
      <c r="EA39" s="85"/>
      <c r="EB39" s="85"/>
      <c r="EC39" s="85"/>
      <c r="ED39" s="85"/>
      <c r="EE39" s="85"/>
      <c r="EF39" s="85"/>
      <c r="EG39" s="85"/>
      <c r="EH39" s="85"/>
      <c r="EI39" s="85"/>
      <c r="EJ39" s="85"/>
      <c r="EK39" s="85"/>
      <c r="EL39" s="85"/>
      <c r="EM39" s="85"/>
      <c r="EN39" s="85"/>
      <c r="EO39" s="85"/>
      <c r="EP39" s="85"/>
      <c r="EQ39" s="85"/>
      <c r="ER39" s="85"/>
      <c r="ES39" s="85"/>
      <c r="ET39" s="85"/>
      <c r="EU39" s="85"/>
      <c r="EV39" s="85"/>
      <c r="EW39" s="85"/>
      <c r="EX39" s="85"/>
      <c r="EY39" s="85"/>
      <c r="EZ39" s="85"/>
      <c r="FA39" s="85"/>
      <c r="FB39" s="85"/>
      <c r="FC39" s="85"/>
      <c r="FD39" s="85"/>
      <c r="FE39" s="85"/>
      <c r="FF39" s="85"/>
      <c r="FG39" s="85"/>
      <c r="FH39" s="85"/>
      <c r="FI39" s="85"/>
      <c r="FJ39" s="85"/>
      <c r="FK39" s="85"/>
      <c r="FL39" s="85"/>
      <c r="FM39" s="85"/>
      <c r="FN39" s="85"/>
      <c r="FO39" s="85"/>
      <c r="FP39" s="85"/>
      <c r="FQ39" s="85"/>
      <c r="FR39" s="85"/>
      <c r="FS39" s="85"/>
      <c r="FT39" s="85"/>
      <c r="FU39" s="85"/>
      <c r="FV39" s="85"/>
      <c r="FW39" s="85"/>
      <c r="FX39" s="85"/>
      <c r="FY39" s="85"/>
      <c r="FZ39" s="85"/>
      <c r="GA39" s="85"/>
      <c r="GB39" s="85"/>
      <c r="GC39" s="85"/>
      <c r="GD39" s="85"/>
      <c r="GE39" s="85"/>
      <c r="GF39" s="85"/>
      <c r="GG39" s="85"/>
      <c r="GH39" s="22"/>
      <c r="GI39" s="22"/>
    </row>
    <row r="40" spans="1:191" ht="14.1" customHeight="1">
      <c r="A40" s="27"/>
      <c r="B40" s="396" t="s">
        <v>40</v>
      </c>
      <c r="C40" s="397"/>
      <c r="D40" s="398"/>
      <c r="E40" s="105"/>
      <c r="F40" s="409" t="s">
        <v>199</v>
      </c>
      <c r="G40" s="409"/>
      <c r="H40" s="409"/>
      <c r="I40" s="409"/>
      <c r="J40" s="409"/>
      <c r="K40" s="409"/>
      <c r="L40" s="409"/>
      <c r="M40" s="409"/>
      <c r="N40" s="409"/>
      <c r="O40" s="409"/>
      <c r="P40" s="409"/>
      <c r="Q40" s="409"/>
      <c r="R40" s="409"/>
      <c r="S40" s="409"/>
      <c r="T40" s="409"/>
      <c r="U40" s="409"/>
      <c r="V40" s="409"/>
      <c r="W40" s="27"/>
      <c r="X40" s="27"/>
      <c r="Y40" s="27"/>
      <c r="Z40" s="498"/>
      <c r="AA40" s="498"/>
      <c r="AB40" s="498"/>
      <c r="AC40" s="498"/>
      <c r="AD40" s="498"/>
      <c r="AE40" s="498"/>
      <c r="AF40" s="498"/>
      <c r="AG40" s="498"/>
      <c r="AH40" s="417" t="s">
        <v>192</v>
      </c>
      <c r="AI40" s="417"/>
      <c r="AJ40" s="499"/>
      <c r="AK40" s="500"/>
      <c r="AL40" s="500"/>
      <c r="AM40" s="500"/>
      <c r="AN40" s="500"/>
      <c r="AO40" s="500"/>
      <c r="AP40" s="500"/>
      <c r="AQ40" s="500"/>
      <c r="AR40" s="500"/>
      <c r="AS40" s="500"/>
      <c r="AT40" s="500"/>
      <c r="AU40" s="500"/>
      <c r="AV40" s="500"/>
      <c r="AW40" s="500"/>
      <c r="AX40" s="500"/>
      <c r="AY40" s="500"/>
      <c r="AZ40" s="500"/>
      <c r="BA40" s="500"/>
      <c r="BB40" s="500"/>
      <c r="BC40" s="500"/>
      <c r="BD40" s="500"/>
      <c r="BE40" s="500"/>
      <c r="BF40" s="500"/>
      <c r="BG40" s="500"/>
      <c r="BH40" s="500"/>
      <c r="BI40" s="500"/>
      <c r="BJ40" s="500"/>
      <c r="BK40" s="500"/>
      <c r="BL40" s="500"/>
      <c r="BM40" s="500"/>
      <c r="BN40" s="500"/>
      <c r="BO40" s="500"/>
      <c r="BP40" s="500"/>
      <c r="BQ40" s="500"/>
      <c r="BR40" s="500"/>
      <c r="BS40" s="500"/>
      <c r="BT40" s="500"/>
      <c r="BU40" s="500"/>
      <c r="BV40" s="500"/>
      <c r="BW40" s="500"/>
      <c r="BX40" s="500"/>
      <c r="BY40" s="500"/>
      <c r="BZ40" s="500"/>
      <c r="CA40" s="500"/>
      <c r="CB40" s="500"/>
      <c r="CC40" s="500"/>
      <c r="CD40" s="500"/>
      <c r="CE40" s="500"/>
      <c r="CF40" s="500"/>
      <c r="CG40" s="500"/>
      <c r="CH40" s="500"/>
      <c r="CI40" s="500"/>
      <c r="CJ40" s="500"/>
      <c r="CK40" s="500"/>
      <c r="CL40" s="500"/>
      <c r="CM40" s="500"/>
      <c r="CN40" s="500"/>
      <c r="CO40" s="501"/>
      <c r="CP40" s="27"/>
      <c r="CQ40" s="27"/>
      <c r="CR40" s="27"/>
      <c r="CS40" s="428" t="s">
        <v>195</v>
      </c>
      <c r="CT40" s="428"/>
      <c r="CU40" s="428"/>
      <c r="CV40" s="428"/>
      <c r="CW40" s="417" t="s">
        <v>192</v>
      </c>
      <c r="CX40" s="417"/>
      <c r="CY40" s="411"/>
      <c r="CZ40" s="412"/>
      <c r="DA40" s="412"/>
      <c r="DB40" s="412"/>
      <c r="DC40" s="412"/>
      <c r="DD40" s="412"/>
      <c r="DE40" s="412"/>
      <c r="DF40" s="412"/>
      <c r="DG40" s="412"/>
      <c r="DH40" s="412"/>
      <c r="DI40" s="412"/>
      <c r="DJ40" s="412"/>
      <c r="DK40" s="412"/>
      <c r="DL40" s="412"/>
      <c r="DM40" s="412"/>
      <c r="DN40" s="412"/>
      <c r="DO40" s="412"/>
      <c r="DP40" s="412"/>
      <c r="DQ40" s="412"/>
      <c r="DR40" s="412"/>
      <c r="DS40" s="412"/>
      <c r="DT40" s="412"/>
      <c r="DU40" s="412"/>
      <c r="DV40" s="412"/>
      <c r="DW40" s="412"/>
      <c r="DX40" s="412"/>
      <c r="DY40" s="413"/>
      <c r="DZ40" s="84"/>
      <c r="EA40" s="84"/>
      <c r="EB40" s="428" t="s">
        <v>196</v>
      </c>
      <c r="EC40" s="428"/>
      <c r="ED40" s="428"/>
      <c r="EE40" s="428"/>
      <c r="EF40" s="417" t="s">
        <v>192</v>
      </c>
      <c r="EG40" s="417"/>
      <c r="EH40" s="411"/>
      <c r="EI40" s="412"/>
      <c r="EJ40" s="412"/>
      <c r="EK40" s="412"/>
      <c r="EL40" s="412"/>
      <c r="EM40" s="412"/>
      <c r="EN40" s="412"/>
      <c r="EO40" s="412"/>
      <c r="EP40" s="412"/>
      <c r="EQ40" s="412"/>
      <c r="ER40" s="412"/>
      <c r="ES40" s="412"/>
      <c r="ET40" s="412"/>
      <c r="EU40" s="412"/>
      <c r="EV40" s="412"/>
      <c r="EW40" s="412"/>
      <c r="EX40" s="412"/>
      <c r="EY40" s="412"/>
      <c r="EZ40" s="412"/>
      <c r="FA40" s="412"/>
      <c r="FB40" s="412"/>
      <c r="FC40" s="412"/>
      <c r="FD40" s="412"/>
      <c r="FE40" s="412"/>
      <c r="FF40" s="412"/>
      <c r="FG40" s="412"/>
      <c r="FH40" s="413"/>
      <c r="FI40" s="27"/>
      <c r="FJ40" s="27"/>
      <c r="FK40" s="27"/>
      <c r="FL40" s="27"/>
      <c r="FM40" s="27"/>
      <c r="FN40" s="27"/>
      <c r="FO40" s="27"/>
      <c r="FP40" s="27"/>
      <c r="FQ40" s="27"/>
      <c r="FR40" s="27"/>
      <c r="FS40" s="27"/>
      <c r="FT40" s="27"/>
      <c r="FU40" s="27"/>
      <c r="FV40" s="27"/>
      <c r="FW40" s="27"/>
      <c r="FX40" s="27"/>
      <c r="FY40" s="27"/>
      <c r="FZ40" s="27"/>
      <c r="GA40" s="27"/>
      <c r="GB40" s="27"/>
      <c r="GC40" s="27"/>
      <c r="GD40" s="27"/>
      <c r="GE40" s="27"/>
      <c r="GF40" s="27"/>
      <c r="GG40" s="27"/>
    </row>
    <row r="41" spans="1:191" ht="14.1" customHeight="1">
      <c r="A41" s="27"/>
      <c r="B41" s="399"/>
      <c r="C41" s="400"/>
      <c r="D41" s="401"/>
      <c r="E41" s="113"/>
      <c r="F41" s="409"/>
      <c r="G41" s="409"/>
      <c r="H41" s="409"/>
      <c r="I41" s="409"/>
      <c r="J41" s="409"/>
      <c r="K41" s="409"/>
      <c r="L41" s="409"/>
      <c r="M41" s="409"/>
      <c r="N41" s="409"/>
      <c r="O41" s="409"/>
      <c r="P41" s="409"/>
      <c r="Q41" s="409"/>
      <c r="R41" s="409"/>
      <c r="S41" s="409"/>
      <c r="T41" s="409"/>
      <c r="U41" s="409"/>
      <c r="V41" s="409"/>
      <c r="W41" s="27"/>
      <c r="X41" s="27"/>
      <c r="Y41" s="27"/>
      <c r="Z41" s="498"/>
      <c r="AA41" s="498"/>
      <c r="AB41" s="498"/>
      <c r="AC41" s="498"/>
      <c r="AD41" s="498"/>
      <c r="AE41" s="498"/>
      <c r="AF41" s="498"/>
      <c r="AG41" s="498"/>
      <c r="AH41" s="417"/>
      <c r="AI41" s="417"/>
      <c r="AJ41" s="502"/>
      <c r="AK41" s="503"/>
      <c r="AL41" s="503"/>
      <c r="AM41" s="503"/>
      <c r="AN41" s="503"/>
      <c r="AO41" s="503"/>
      <c r="AP41" s="503"/>
      <c r="AQ41" s="503"/>
      <c r="AR41" s="503"/>
      <c r="AS41" s="503"/>
      <c r="AT41" s="503"/>
      <c r="AU41" s="503"/>
      <c r="AV41" s="503"/>
      <c r="AW41" s="503"/>
      <c r="AX41" s="503"/>
      <c r="AY41" s="503"/>
      <c r="AZ41" s="503"/>
      <c r="BA41" s="503"/>
      <c r="BB41" s="503"/>
      <c r="BC41" s="503"/>
      <c r="BD41" s="503"/>
      <c r="BE41" s="503"/>
      <c r="BF41" s="503"/>
      <c r="BG41" s="503"/>
      <c r="BH41" s="503"/>
      <c r="BI41" s="503"/>
      <c r="BJ41" s="503"/>
      <c r="BK41" s="503"/>
      <c r="BL41" s="503"/>
      <c r="BM41" s="503"/>
      <c r="BN41" s="503"/>
      <c r="BO41" s="503"/>
      <c r="BP41" s="503"/>
      <c r="BQ41" s="503"/>
      <c r="BR41" s="503"/>
      <c r="BS41" s="503"/>
      <c r="BT41" s="503"/>
      <c r="BU41" s="503"/>
      <c r="BV41" s="503"/>
      <c r="BW41" s="503"/>
      <c r="BX41" s="503"/>
      <c r="BY41" s="503"/>
      <c r="BZ41" s="503"/>
      <c r="CA41" s="503"/>
      <c r="CB41" s="503"/>
      <c r="CC41" s="503"/>
      <c r="CD41" s="503"/>
      <c r="CE41" s="503"/>
      <c r="CF41" s="503"/>
      <c r="CG41" s="503"/>
      <c r="CH41" s="503"/>
      <c r="CI41" s="503"/>
      <c r="CJ41" s="503"/>
      <c r="CK41" s="503"/>
      <c r="CL41" s="503"/>
      <c r="CM41" s="503"/>
      <c r="CN41" s="503"/>
      <c r="CO41" s="504"/>
      <c r="CP41" s="27"/>
      <c r="CQ41" s="27"/>
      <c r="CR41" s="27"/>
      <c r="CS41" s="428"/>
      <c r="CT41" s="428"/>
      <c r="CU41" s="428"/>
      <c r="CV41" s="428"/>
      <c r="CW41" s="417"/>
      <c r="CX41" s="417"/>
      <c r="CY41" s="414"/>
      <c r="CZ41" s="415"/>
      <c r="DA41" s="415"/>
      <c r="DB41" s="415"/>
      <c r="DC41" s="415"/>
      <c r="DD41" s="415"/>
      <c r="DE41" s="415"/>
      <c r="DF41" s="415"/>
      <c r="DG41" s="415"/>
      <c r="DH41" s="415"/>
      <c r="DI41" s="415"/>
      <c r="DJ41" s="415"/>
      <c r="DK41" s="415"/>
      <c r="DL41" s="415"/>
      <c r="DM41" s="415"/>
      <c r="DN41" s="415"/>
      <c r="DO41" s="415"/>
      <c r="DP41" s="415"/>
      <c r="DQ41" s="415"/>
      <c r="DR41" s="415"/>
      <c r="DS41" s="415"/>
      <c r="DT41" s="415"/>
      <c r="DU41" s="415"/>
      <c r="DV41" s="415"/>
      <c r="DW41" s="415"/>
      <c r="DX41" s="415"/>
      <c r="DY41" s="416"/>
      <c r="DZ41" s="84"/>
      <c r="EA41" s="84"/>
      <c r="EB41" s="428"/>
      <c r="EC41" s="428"/>
      <c r="ED41" s="428"/>
      <c r="EE41" s="428"/>
      <c r="EF41" s="417"/>
      <c r="EG41" s="417"/>
      <c r="EH41" s="414"/>
      <c r="EI41" s="415"/>
      <c r="EJ41" s="415"/>
      <c r="EK41" s="415"/>
      <c r="EL41" s="415"/>
      <c r="EM41" s="415"/>
      <c r="EN41" s="415"/>
      <c r="EO41" s="415"/>
      <c r="EP41" s="415"/>
      <c r="EQ41" s="415"/>
      <c r="ER41" s="415"/>
      <c r="ES41" s="415"/>
      <c r="ET41" s="415"/>
      <c r="EU41" s="415"/>
      <c r="EV41" s="415"/>
      <c r="EW41" s="415"/>
      <c r="EX41" s="415"/>
      <c r="EY41" s="415"/>
      <c r="EZ41" s="415"/>
      <c r="FA41" s="415"/>
      <c r="FB41" s="415"/>
      <c r="FC41" s="415"/>
      <c r="FD41" s="415"/>
      <c r="FE41" s="415"/>
      <c r="FF41" s="415"/>
      <c r="FG41" s="415"/>
      <c r="FH41" s="416"/>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row>
    <row r="42" spans="1:191" ht="14.25">
      <c r="A42" s="27"/>
      <c r="B42" s="107"/>
      <c r="C42" s="107"/>
      <c r="D42" s="107"/>
      <c r="E42" s="108"/>
      <c r="F42" s="108"/>
      <c r="G42" s="108"/>
      <c r="H42" s="108"/>
      <c r="I42" s="108"/>
      <c r="J42" s="108"/>
      <c r="K42" s="108"/>
      <c r="L42" s="108"/>
      <c r="M42" s="108"/>
      <c r="N42" s="108"/>
      <c r="O42" s="108"/>
      <c r="P42" s="108"/>
      <c r="Q42" s="108"/>
      <c r="R42" s="108"/>
      <c r="S42" s="108"/>
      <c r="T42" s="108"/>
      <c r="U42" s="108"/>
      <c r="V42" s="108"/>
      <c r="W42" s="27"/>
      <c r="X42" s="27"/>
      <c r="Y42" s="27"/>
      <c r="Z42" s="27"/>
      <c r="AA42" s="27"/>
      <c r="AB42" s="27"/>
      <c r="AC42" s="27"/>
      <c r="AD42" s="27"/>
      <c r="AE42" s="27"/>
      <c r="AF42" s="27"/>
      <c r="AG42" s="27"/>
      <c r="AH42" s="27"/>
      <c r="AI42" s="27"/>
      <c r="AJ42" s="91" t="s">
        <v>200</v>
      </c>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85"/>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row>
    <row r="43" spans="1:191" s="22" customFormat="1" ht="12.4" customHeight="1">
      <c r="A43" s="85"/>
      <c r="B43" s="396" t="s">
        <v>47</v>
      </c>
      <c r="C43" s="397"/>
      <c r="D43" s="398"/>
      <c r="E43" s="105"/>
      <c r="F43" s="409" t="s">
        <v>201</v>
      </c>
      <c r="G43" s="409"/>
      <c r="H43" s="409"/>
      <c r="I43" s="409"/>
      <c r="J43" s="409"/>
      <c r="K43" s="409"/>
      <c r="L43" s="409"/>
      <c r="M43" s="409"/>
      <c r="N43" s="409"/>
      <c r="O43" s="409"/>
      <c r="P43" s="409"/>
      <c r="Q43" s="409"/>
      <c r="R43" s="409"/>
      <c r="S43" s="409"/>
      <c r="T43" s="409"/>
      <c r="U43" s="409"/>
      <c r="V43" s="409"/>
      <c r="W43" s="27"/>
      <c r="X43" s="85"/>
      <c r="Y43" s="85"/>
      <c r="Z43" s="451"/>
      <c r="AA43" s="452"/>
      <c r="AB43" s="452"/>
      <c r="AC43" s="452"/>
      <c r="AD43" s="452"/>
      <c r="AE43" s="452"/>
      <c r="AF43" s="452"/>
      <c r="AG43" s="452"/>
      <c r="AH43" s="453"/>
      <c r="AI43" s="3"/>
      <c r="AJ43" s="128"/>
      <c r="AK43" s="128"/>
      <c r="AL43" s="3"/>
      <c r="AM43" s="451"/>
      <c r="AN43" s="452"/>
      <c r="AO43" s="452"/>
      <c r="AP43" s="452"/>
      <c r="AQ43" s="452"/>
      <c r="AR43" s="452"/>
      <c r="AS43" s="452"/>
      <c r="AT43" s="452"/>
      <c r="AU43" s="452"/>
      <c r="AV43" s="452"/>
      <c r="AW43" s="452"/>
      <c r="AX43" s="453"/>
      <c r="AY43" s="85"/>
      <c r="AZ43" s="85"/>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85"/>
      <c r="DT43" s="85"/>
      <c r="DU43" s="85"/>
      <c r="DV43" s="27"/>
      <c r="DW43" s="27"/>
      <c r="DX43" s="27"/>
      <c r="DY43" s="27"/>
      <c r="DZ43" s="27"/>
      <c r="EA43" s="27"/>
      <c r="EB43" s="27"/>
      <c r="EC43" s="27"/>
      <c r="ED43" s="27"/>
      <c r="EE43" s="27"/>
      <c r="EF43" s="27"/>
      <c r="EG43" s="27"/>
      <c r="EH43" s="27"/>
      <c r="EI43" s="27"/>
      <c r="EJ43" s="27"/>
      <c r="EK43" s="27"/>
      <c r="EL43" s="27"/>
      <c r="EM43" s="27"/>
      <c r="EN43" s="27"/>
      <c r="EO43" s="27"/>
      <c r="EP43" s="27"/>
      <c r="EQ43" s="27"/>
      <c r="ER43" s="27"/>
      <c r="ES43" s="27"/>
      <c r="ET43" s="27"/>
      <c r="EU43" s="27"/>
      <c r="EV43" s="27"/>
      <c r="EW43" s="27"/>
      <c r="EX43" s="27"/>
      <c r="EY43" s="27"/>
      <c r="EZ43" s="27"/>
      <c r="FA43" s="27"/>
      <c r="FB43" s="27"/>
      <c r="FC43" s="27"/>
      <c r="FD43" s="27"/>
      <c r="FE43" s="27"/>
      <c r="FF43" s="27"/>
      <c r="FG43" s="27"/>
      <c r="FH43" s="27"/>
      <c r="FI43" s="27"/>
      <c r="FJ43" s="27"/>
      <c r="FK43" s="27"/>
      <c r="FL43" s="27"/>
      <c r="FM43" s="27"/>
      <c r="FN43" s="27"/>
      <c r="FO43" s="27"/>
      <c r="FP43" s="27"/>
      <c r="FQ43" s="27"/>
      <c r="FR43" s="27"/>
      <c r="FS43" s="27"/>
      <c r="FT43" s="27"/>
      <c r="FU43" s="27"/>
      <c r="FV43" s="27"/>
      <c r="FW43" s="27"/>
      <c r="FX43" s="27"/>
      <c r="FY43" s="27"/>
      <c r="FZ43" s="27"/>
      <c r="GA43" s="27"/>
      <c r="GB43" s="27"/>
      <c r="GC43" s="85"/>
      <c r="GD43" s="85"/>
      <c r="GE43" s="85"/>
      <c r="GF43" s="85"/>
      <c r="GG43" s="85"/>
    </row>
    <row r="44" spans="1:191" s="22" customFormat="1" ht="12.4" customHeight="1">
      <c r="A44" s="85"/>
      <c r="B44" s="399"/>
      <c r="C44" s="400"/>
      <c r="D44" s="401"/>
      <c r="E44" s="105"/>
      <c r="F44" s="409"/>
      <c r="G44" s="409"/>
      <c r="H44" s="409"/>
      <c r="I44" s="409"/>
      <c r="J44" s="409"/>
      <c r="K44" s="409"/>
      <c r="L44" s="409"/>
      <c r="M44" s="409"/>
      <c r="N44" s="409"/>
      <c r="O44" s="409"/>
      <c r="P44" s="409"/>
      <c r="Q44" s="409"/>
      <c r="R44" s="409"/>
      <c r="S44" s="409"/>
      <c r="T44" s="409"/>
      <c r="U44" s="409"/>
      <c r="V44" s="409"/>
      <c r="W44" s="27"/>
      <c r="X44" s="85"/>
      <c r="Y44" s="85"/>
      <c r="Z44" s="454"/>
      <c r="AA44" s="455"/>
      <c r="AB44" s="455"/>
      <c r="AC44" s="455"/>
      <c r="AD44" s="455"/>
      <c r="AE44" s="455"/>
      <c r="AF44" s="455"/>
      <c r="AG44" s="455"/>
      <c r="AH44" s="456"/>
      <c r="AI44" s="3"/>
      <c r="AJ44" s="3"/>
      <c r="AK44" s="3"/>
      <c r="AL44" s="3"/>
      <c r="AM44" s="454"/>
      <c r="AN44" s="455"/>
      <c r="AO44" s="455"/>
      <c r="AP44" s="455"/>
      <c r="AQ44" s="455"/>
      <c r="AR44" s="455"/>
      <c r="AS44" s="455"/>
      <c r="AT44" s="455"/>
      <c r="AU44" s="455"/>
      <c r="AV44" s="455"/>
      <c r="AW44" s="455"/>
      <c r="AX44" s="456"/>
      <c r="AY44" s="85"/>
      <c r="AZ44" s="85"/>
      <c r="BA44" s="91" t="s">
        <v>250</v>
      </c>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85"/>
      <c r="DT44" s="85"/>
      <c r="DU44" s="85"/>
      <c r="DV44" s="85"/>
      <c r="DW44" s="85"/>
      <c r="DX44" s="85"/>
      <c r="DY44" s="85"/>
      <c r="DZ44" s="85"/>
      <c r="EA44" s="85"/>
      <c r="EB44" s="85"/>
      <c r="EC44" s="85"/>
      <c r="ED44" s="85"/>
      <c r="EE44" s="85"/>
      <c r="EF44" s="85"/>
      <c r="EG44" s="85"/>
      <c r="EH44" s="85"/>
      <c r="EI44" s="85"/>
      <c r="EJ44" s="85"/>
      <c r="EK44" s="85"/>
      <c r="EL44" s="85"/>
      <c r="EM44" s="85"/>
      <c r="EN44" s="85"/>
      <c r="EO44" s="85"/>
      <c r="EP44" s="85"/>
      <c r="EQ44" s="85"/>
      <c r="ER44" s="85"/>
      <c r="ES44" s="85"/>
      <c r="ET44" s="85"/>
      <c r="EU44" s="85"/>
      <c r="EV44" s="85"/>
      <c r="EW44" s="85"/>
      <c r="EX44" s="85"/>
      <c r="EY44" s="85"/>
      <c r="EZ44" s="85"/>
      <c r="FA44" s="85"/>
      <c r="FB44" s="85"/>
      <c r="FC44" s="85"/>
      <c r="FD44" s="85"/>
      <c r="FE44" s="85"/>
      <c r="FF44" s="85"/>
      <c r="FG44" s="85"/>
      <c r="FH44" s="85"/>
      <c r="FI44" s="85"/>
      <c r="FJ44" s="85"/>
      <c r="FK44" s="85"/>
      <c r="FL44" s="27"/>
      <c r="FM44" s="27"/>
      <c r="FN44" s="27"/>
      <c r="FO44" s="27"/>
      <c r="FP44" s="27"/>
      <c r="FQ44" s="27"/>
      <c r="FR44" s="27"/>
      <c r="FS44" s="27"/>
      <c r="FT44" s="27"/>
      <c r="FU44" s="27"/>
      <c r="FV44" s="27"/>
      <c r="FW44" s="27"/>
      <c r="FX44" s="27"/>
      <c r="FY44" s="27"/>
      <c r="FZ44" s="27"/>
      <c r="GA44" s="27"/>
      <c r="GB44" s="27"/>
      <c r="GC44" s="85"/>
      <c r="GD44" s="85"/>
      <c r="GE44" s="85"/>
      <c r="GF44" s="85"/>
      <c r="GG44" s="85"/>
    </row>
    <row r="45" spans="1:191" s="22" customFormat="1" ht="6.6" customHeight="1">
      <c r="A45" s="85"/>
      <c r="B45" s="106"/>
      <c r="C45" s="106"/>
      <c r="D45" s="107"/>
      <c r="E45" s="108"/>
      <c r="F45" s="108"/>
      <c r="G45" s="108"/>
      <c r="H45" s="108"/>
      <c r="I45" s="108"/>
      <c r="J45" s="108"/>
      <c r="K45" s="108"/>
      <c r="L45" s="108"/>
      <c r="M45" s="108"/>
      <c r="N45" s="108"/>
      <c r="O45" s="108"/>
      <c r="P45" s="108"/>
      <c r="Q45" s="108"/>
      <c r="R45" s="108"/>
      <c r="S45" s="108"/>
      <c r="T45" s="108"/>
      <c r="U45" s="108"/>
      <c r="V45" s="108"/>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5"/>
      <c r="CY45" s="85"/>
      <c r="CZ45" s="85"/>
      <c r="DA45" s="85"/>
      <c r="DB45" s="85"/>
      <c r="DC45" s="85"/>
      <c r="DD45" s="85"/>
      <c r="DE45" s="85"/>
      <c r="DF45" s="85"/>
      <c r="DG45" s="85"/>
      <c r="DH45" s="85"/>
      <c r="DI45" s="85"/>
      <c r="DJ45" s="85"/>
      <c r="DK45" s="85"/>
      <c r="DL45" s="85"/>
      <c r="DM45" s="85"/>
      <c r="DN45" s="85"/>
      <c r="DO45" s="85"/>
      <c r="DP45" s="85"/>
      <c r="DQ45" s="85"/>
      <c r="DR45" s="85"/>
      <c r="DS45" s="85"/>
      <c r="DT45" s="85"/>
      <c r="DU45" s="85"/>
      <c r="DV45" s="85"/>
      <c r="DW45" s="85"/>
      <c r="DX45" s="85"/>
      <c r="DY45" s="85"/>
      <c r="DZ45" s="85"/>
      <c r="EA45" s="85"/>
      <c r="EB45" s="85"/>
      <c r="EC45" s="85"/>
      <c r="ED45" s="85"/>
      <c r="EE45" s="85"/>
      <c r="EF45" s="85"/>
      <c r="EG45" s="85"/>
      <c r="EH45" s="85"/>
      <c r="EI45" s="85"/>
      <c r="EJ45" s="85"/>
      <c r="EK45" s="85"/>
      <c r="EL45" s="85"/>
      <c r="EM45" s="85"/>
      <c r="EN45" s="85"/>
      <c r="EO45" s="85"/>
      <c r="EP45" s="85"/>
      <c r="EQ45" s="85"/>
      <c r="ER45" s="85"/>
      <c r="ES45" s="85"/>
      <c r="ET45" s="85"/>
      <c r="EU45" s="85"/>
      <c r="EV45" s="85"/>
      <c r="EW45" s="85"/>
      <c r="EX45" s="85"/>
      <c r="EY45" s="85"/>
      <c r="EZ45" s="85"/>
      <c r="FA45" s="85"/>
      <c r="FB45" s="85"/>
      <c r="FC45" s="85"/>
      <c r="FD45" s="85"/>
      <c r="FE45" s="85"/>
      <c r="FF45" s="85"/>
      <c r="FG45" s="85"/>
      <c r="FH45" s="85"/>
      <c r="FI45" s="85"/>
      <c r="FJ45" s="85"/>
      <c r="FK45" s="85"/>
      <c r="FL45" s="27"/>
      <c r="FM45" s="27"/>
      <c r="FN45" s="27"/>
      <c r="FO45" s="27"/>
      <c r="FP45" s="27"/>
      <c r="FQ45" s="27"/>
      <c r="FR45" s="27"/>
      <c r="FS45" s="27"/>
      <c r="FT45" s="27"/>
      <c r="FU45" s="27"/>
      <c r="FV45" s="27"/>
      <c r="FW45" s="27"/>
      <c r="FX45" s="27"/>
      <c r="FY45" s="27"/>
      <c r="FZ45" s="27"/>
      <c r="GA45" s="27"/>
      <c r="GB45" s="27"/>
      <c r="GC45" s="85"/>
      <c r="GD45" s="85"/>
      <c r="GE45" s="85"/>
      <c r="GF45" s="85"/>
      <c r="GG45" s="85"/>
    </row>
    <row r="46" spans="1:191" s="22" customFormat="1" ht="12.4" customHeight="1">
      <c r="A46" s="85"/>
      <c r="B46" s="106"/>
      <c r="C46" s="106"/>
      <c r="D46" s="107"/>
      <c r="E46" s="105"/>
      <c r="F46" s="108"/>
      <c r="G46" s="105"/>
      <c r="H46" s="108"/>
      <c r="I46" s="105"/>
      <c r="J46" s="108"/>
      <c r="K46" s="105"/>
      <c r="L46" s="108"/>
      <c r="M46" s="105"/>
      <c r="N46" s="108"/>
      <c r="O46" s="108"/>
      <c r="P46" s="108"/>
      <c r="Q46" s="108"/>
      <c r="R46" s="108"/>
      <c r="S46" s="108"/>
      <c r="T46" s="108"/>
      <c r="U46" s="108"/>
      <c r="V46" s="108"/>
      <c r="W46" s="27"/>
      <c r="X46" s="85"/>
      <c r="Y46" s="85"/>
      <c r="Z46" s="467" t="s">
        <v>54</v>
      </c>
      <c r="AA46" s="467"/>
      <c r="AB46" s="467"/>
      <c r="AC46" s="467"/>
      <c r="AD46" s="467"/>
      <c r="AE46" s="467"/>
      <c r="AF46" s="467"/>
      <c r="AG46" s="467"/>
      <c r="AH46" s="467"/>
      <c r="AI46" s="467"/>
      <c r="AJ46" s="467"/>
      <c r="AK46" s="467"/>
      <c r="AL46" s="467"/>
      <c r="AM46" s="467"/>
      <c r="AN46" s="467"/>
      <c r="AO46" s="467"/>
      <c r="AP46" s="467"/>
      <c r="AQ46" s="467"/>
      <c r="AR46" s="467"/>
      <c r="AS46" s="467"/>
      <c r="AT46" s="467"/>
      <c r="AU46" s="467"/>
      <c r="AV46" s="467"/>
      <c r="AW46" s="467"/>
      <c r="AX46" s="467" t="s">
        <v>184</v>
      </c>
      <c r="AY46" s="467"/>
      <c r="AZ46" s="467"/>
      <c r="BA46" s="467"/>
      <c r="BB46" s="467"/>
      <c r="BC46" s="467"/>
      <c r="BD46" s="467"/>
      <c r="BE46" s="467"/>
      <c r="BF46" s="467"/>
      <c r="BG46" s="467"/>
      <c r="BH46" s="467"/>
      <c r="BI46" s="467"/>
      <c r="BJ46" s="467"/>
      <c r="BK46" s="467"/>
      <c r="BL46" s="467"/>
      <c r="BM46" s="467"/>
      <c r="BN46" s="467"/>
      <c r="BO46" s="467"/>
      <c r="BP46" s="467"/>
      <c r="BQ46" s="467"/>
      <c r="BR46" s="467"/>
      <c r="BS46" s="467"/>
      <c r="BT46" s="467"/>
      <c r="BU46" s="467"/>
      <c r="BV46" s="467"/>
      <c r="BW46" s="467"/>
      <c r="BX46" s="467"/>
      <c r="BY46" s="467"/>
      <c r="BZ46" s="467" t="s">
        <v>55</v>
      </c>
      <c r="CA46" s="467"/>
      <c r="CB46" s="467"/>
      <c r="CC46" s="467"/>
      <c r="CD46" s="467"/>
      <c r="CE46" s="467"/>
      <c r="CF46" s="467"/>
      <c r="CG46" s="467"/>
      <c r="CH46" s="467"/>
      <c r="CI46" s="467"/>
      <c r="CJ46" s="467"/>
      <c r="CK46" s="467"/>
      <c r="CL46" s="467"/>
      <c r="CM46" s="467"/>
      <c r="CN46" s="467"/>
      <c r="CO46" s="467"/>
      <c r="CP46" s="467"/>
      <c r="CQ46" s="467"/>
      <c r="CR46" s="467"/>
      <c r="CS46" s="467"/>
      <c r="CT46" s="467"/>
      <c r="CU46" s="467"/>
      <c r="CV46" s="467"/>
      <c r="CW46" s="467"/>
      <c r="CX46" s="467"/>
      <c r="CY46" s="467"/>
      <c r="CZ46" s="467"/>
      <c r="DA46" s="467"/>
      <c r="DB46" s="467"/>
      <c r="DC46" s="467"/>
      <c r="DD46" s="467"/>
      <c r="DE46" s="467"/>
      <c r="DF46" s="467"/>
      <c r="DG46" s="467"/>
      <c r="DH46" s="467"/>
      <c r="DI46" s="467"/>
      <c r="DJ46" s="467"/>
      <c r="DK46" s="467"/>
      <c r="DL46" s="467"/>
      <c r="DM46" s="467"/>
      <c r="DN46" s="467"/>
      <c r="DO46" s="467"/>
      <c r="DP46" s="467"/>
      <c r="DQ46" s="467"/>
      <c r="DR46" s="467"/>
      <c r="DS46" s="467"/>
      <c r="DT46" s="467"/>
      <c r="DU46" s="467"/>
      <c r="DV46" s="467"/>
      <c r="DW46" s="467"/>
      <c r="DX46" s="467"/>
      <c r="DY46" s="467"/>
      <c r="DZ46" s="467"/>
      <c r="EA46" s="467"/>
      <c r="EB46" s="467"/>
      <c r="EC46" s="467"/>
      <c r="ED46" s="467"/>
      <c r="EE46" s="467"/>
      <c r="EF46" s="467"/>
      <c r="EG46" s="467"/>
      <c r="EH46" s="467"/>
      <c r="EI46" s="467"/>
      <c r="EJ46" s="467"/>
      <c r="EK46" s="467"/>
      <c r="EL46" s="467"/>
      <c r="EM46" s="467"/>
      <c r="EN46" s="467"/>
      <c r="EO46" s="467"/>
      <c r="EP46" s="467"/>
      <c r="EQ46" s="467"/>
      <c r="ER46" s="467"/>
      <c r="ES46" s="467"/>
      <c r="ET46" s="467"/>
      <c r="EU46" s="467"/>
      <c r="EV46" s="467"/>
      <c r="EW46" s="467"/>
      <c r="EX46" s="467"/>
      <c r="EY46" s="467"/>
      <c r="EZ46" s="467"/>
      <c r="FA46" s="467"/>
      <c r="FB46" s="467"/>
      <c r="FC46" s="467"/>
      <c r="FD46" s="467"/>
      <c r="FE46" s="467"/>
      <c r="FF46" s="467"/>
      <c r="FG46" s="467"/>
      <c r="FH46" s="467"/>
      <c r="FI46" s="467"/>
      <c r="FJ46" s="467"/>
      <c r="FK46" s="467"/>
      <c r="FL46" s="467"/>
      <c r="FM46" s="467"/>
      <c r="FN46" s="467"/>
      <c r="FO46" s="467"/>
      <c r="FP46" s="467"/>
      <c r="FQ46" s="467"/>
      <c r="FR46" s="467"/>
      <c r="FS46" s="467"/>
      <c r="FT46" s="467"/>
      <c r="FU46" s="467"/>
      <c r="FV46" s="467"/>
      <c r="FW46" s="467"/>
      <c r="FX46" s="467"/>
      <c r="FY46" s="467"/>
      <c r="FZ46" s="467"/>
      <c r="GA46" s="467"/>
      <c r="GB46" s="467"/>
      <c r="GC46" s="467"/>
      <c r="GD46" s="467"/>
      <c r="GE46" s="85"/>
      <c r="GF46" s="85"/>
      <c r="GG46" s="85"/>
    </row>
    <row r="47" spans="1:191" s="22" customFormat="1" ht="12.4" customHeight="1">
      <c r="A47" s="85"/>
      <c r="B47" s="396" t="s">
        <v>48</v>
      </c>
      <c r="C47" s="397"/>
      <c r="D47" s="398"/>
      <c r="E47" s="105"/>
      <c r="F47" s="409" t="s">
        <v>202</v>
      </c>
      <c r="G47" s="409"/>
      <c r="H47" s="409"/>
      <c r="I47" s="409"/>
      <c r="J47" s="409"/>
      <c r="K47" s="409"/>
      <c r="L47" s="409"/>
      <c r="M47" s="409"/>
      <c r="N47" s="409"/>
      <c r="O47" s="409"/>
      <c r="P47" s="409"/>
      <c r="Q47" s="409"/>
      <c r="R47" s="409"/>
      <c r="S47" s="409"/>
      <c r="T47" s="409"/>
      <c r="U47" s="409"/>
      <c r="V47" s="409"/>
      <c r="W47" s="27"/>
      <c r="X47" s="85"/>
      <c r="Y47" s="85"/>
      <c r="Z47" s="468"/>
      <c r="AA47" s="468"/>
      <c r="AB47" s="468"/>
      <c r="AC47" s="468"/>
      <c r="AD47" s="468"/>
      <c r="AE47" s="468"/>
      <c r="AF47" s="468"/>
      <c r="AG47" s="468"/>
      <c r="AH47" s="468"/>
      <c r="AI47" s="468"/>
      <c r="AJ47" s="468"/>
      <c r="AK47" s="468"/>
      <c r="AL47" s="468"/>
      <c r="AM47" s="468"/>
      <c r="AN47" s="468"/>
      <c r="AO47" s="468"/>
      <c r="AP47" s="468"/>
      <c r="AQ47" s="468"/>
      <c r="AR47" s="468"/>
      <c r="AS47" s="468"/>
      <c r="AT47" s="468"/>
      <c r="AU47" s="468"/>
      <c r="AV47" s="468"/>
      <c r="AW47" s="468"/>
      <c r="AX47" s="469"/>
      <c r="AY47" s="470"/>
      <c r="AZ47" s="470"/>
      <c r="BA47" s="470"/>
      <c r="BB47" s="470"/>
      <c r="BC47" s="470"/>
      <c r="BD47" s="470"/>
      <c r="BE47" s="470"/>
      <c r="BF47" s="470"/>
      <c r="BG47" s="470"/>
      <c r="BH47" s="470"/>
      <c r="BI47" s="470"/>
      <c r="BJ47" s="470"/>
      <c r="BK47" s="470"/>
      <c r="BL47" s="470"/>
      <c r="BM47" s="470"/>
      <c r="BN47" s="470"/>
      <c r="BO47" s="470"/>
      <c r="BP47" s="470"/>
      <c r="BQ47" s="470"/>
      <c r="BR47" s="470"/>
      <c r="BS47" s="470"/>
      <c r="BT47" s="470"/>
      <c r="BU47" s="470"/>
      <c r="BV47" s="470"/>
      <c r="BW47" s="470"/>
      <c r="BX47" s="470"/>
      <c r="BY47" s="471"/>
      <c r="BZ47" s="475"/>
      <c r="CA47" s="476"/>
      <c r="CB47" s="476"/>
      <c r="CC47" s="476"/>
      <c r="CD47" s="476"/>
      <c r="CE47" s="476"/>
      <c r="CF47" s="476"/>
      <c r="CG47" s="476"/>
      <c r="CH47" s="476"/>
      <c r="CI47" s="476"/>
      <c r="CJ47" s="476"/>
      <c r="CK47" s="476"/>
      <c r="CL47" s="476"/>
      <c r="CM47" s="476"/>
      <c r="CN47" s="476"/>
      <c r="CO47" s="476"/>
      <c r="CP47" s="476"/>
      <c r="CQ47" s="476"/>
      <c r="CR47" s="476"/>
      <c r="CS47" s="476"/>
      <c r="CT47" s="476"/>
      <c r="CU47" s="476"/>
      <c r="CV47" s="476"/>
      <c r="CW47" s="476"/>
      <c r="CX47" s="476"/>
      <c r="CY47" s="476"/>
      <c r="CZ47" s="476"/>
      <c r="DA47" s="476"/>
      <c r="DB47" s="476"/>
      <c r="DC47" s="476"/>
      <c r="DD47" s="476"/>
      <c r="DE47" s="476"/>
      <c r="DF47" s="476"/>
      <c r="DG47" s="476"/>
      <c r="DH47" s="476"/>
      <c r="DI47" s="476"/>
      <c r="DJ47" s="476"/>
      <c r="DK47" s="476"/>
      <c r="DL47" s="476"/>
      <c r="DM47" s="476"/>
      <c r="DN47" s="476"/>
      <c r="DO47" s="476"/>
      <c r="DP47" s="476"/>
      <c r="DQ47" s="476"/>
      <c r="DR47" s="476"/>
      <c r="DS47" s="476"/>
      <c r="DT47" s="476"/>
      <c r="DU47" s="476"/>
      <c r="DV47" s="476"/>
      <c r="DW47" s="476"/>
      <c r="DX47" s="476"/>
      <c r="DY47" s="476"/>
      <c r="DZ47" s="476"/>
      <c r="EA47" s="476"/>
      <c r="EB47" s="476"/>
      <c r="EC47" s="476"/>
      <c r="ED47" s="476"/>
      <c r="EE47" s="476"/>
      <c r="EF47" s="476"/>
      <c r="EG47" s="476"/>
      <c r="EH47" s="476"/>
      <c r="EI47" s="476"/>
      <c r="EJ47" s="476"/>
      <c r="EK47" s="476"/>
      <c r="EL47" s="476"/>
      <c r="EM47" s="476"/>
      <c r="EN47" s="476"/>
      <c r="EO47" s="476"/>
      <c r="EP47" s="476"/>
      <c r="EQ47" s="476"/>
      <c r="ER47" s="476"/>
      <c r="ES47" s="476"/>
      <c r="ET47" s="476"/>
      <c r="EU47" s="476"/>
      <c r="EV47" s="476"/>
      <c r="EW47" s="476"/>
      <c r="EX47" s="476"/>
      <c r="EY47" s="476"/>
      <c r="EZ47" s="476"/>
      <c r="FA47" s="476"/>
      <c r="FB47" s="476"/>
      <c r="FC47" s="476"/>
      <c r="FD47" s="476"/>
      <c r="FE47" s="476"/>
      <c r="FF47" s="476"/>
      <c r="FG47" s="476"/>
      <c r="FH47" s="476"/>
      <c r="FI47" s="476"/>
      <c r="FJ47" s="476"/>
      <c r="FK47" s="476"/>
      <c r="FL47" s="476"/>
      <c r="FM47" s="476"/>
      <c r="FN47" s="476"/>
      <c r="FO47" s="476"/>
      <c r="FP47" s="476"/>
      <c r="FQ47" s="476"/>
      <c r="FR47" s="476"/>
      <c r="FS47" s="476"/>
      <c r="FT47" s="476"/>
      <c r="FU47" s="476"/>
      <c r="FV47" s="476"/>
      <c r="FW47" s="476"/>
      <c r="FX47" s="476"/>
      <c r="FY47" s="476"/>
      <c r="FZ47" s="476"/>
      <c r="GA47" s="476"/>
      <c r="GB47" s="476"/>
      <c r="GC47" s="476"/>
      <c r="GD47" s="477"/>
      <c r="GE47" s="85"/>
      <c r="GF47" s="85"/>
      <c r="GG47" s="85"/>
    </row>
    <row r="48" spans="1:191" s="22" customFormat="1" ht="12.4" customHeight="1">
      <c r="A48" s="85"/>
      <c r="B48" s="399"/>
      <c r="C48" s="400"/>
      <c r="D48" s="401"/>
      <c r="E48" s="108"/>
      <c r="F48" s="409"/>
      <c r="G48" s="409"/>
      <c r="H48" s="409"/>
      <c r="I48" s="409"/>
      <c r="J48" s="409"/>
      <c r="K48" s="409"/>
      <c r="L48" s="409"/>
      <c r="M48" s="409"/>
      <c r="N48" s="409"/>
      <c r="O48" s="409"/>
      <c r="P48" s="409"/>
      <c r="Q48" s="409"/>
      <c r="R48" s="409"/>
      <c r="S48" s="409"/>
      <c r="T48" s="409"/>
      <c r="U48" s="409"/>
      <c r="V48" s="409"/>
      <c r="W48" s="27"/>
      <c r="X48" s="85"/>
      <c r="Y48" s="85"/>
      <c r="Z48" s="468"/>
      <c r="AA48" s="468"/>
      <c r="AB48" s="468"/>
      <c r="AC48" s="468"/>
      <c r="AD48" s="468"/>
      <c r="AE48" s="468"/>
      <c r="AF48" s="468"/>
      <c r="AG48" s="468"/>
      <c r="AH48" s="468"/>
      <c r="AI48" s="468"/>
      <c r="AJ48" s="468"/>
      <c r="AK48" s="468"/>
      <c r="AL48" s="468"/>
      <c r="AM48" s="468"/>
      <c r="AN48" s="468"/>
      <c r="AO48" s="468"/>
      <c r="AP48" s="468"/>
      <c r="AQ48" s="468"/>
      <c r="AR48" s="468"/>
      <c r="AS48" s="468"/>
      <c r="AT48" s="468"/>
      <c r="AU48" s="468"/>
      <c r="AV48" s="468"/>
      <c r="AW48" s="468"/>
      <c r="AX48" s="472"/>
      <c r="AY48" s="473"/>
      <c r="AZ48" s="473"/>
      <c r="BA48" s="473"/>
      <c r="BB48" s="473"/>
      <c r="BC48" s="473"/>
      <c r="BD48" s="473"/>
      <c r="BE48" s="473"/>
      <c r="BF48" s="473"/>
      <c r="BG48" s="473"/>
      <c r="BH48" s="473"/>
      <c r="BI48" s="473"/>
      <c r="BJ48" s="473"/>
      <c r="BK48" s="473"/>
      <c r="BL48" s="473"/>
      <c r="BM48" s="473"/>
      <c r="BN48" s="473"/>
      <c r="BO48" s="473"/>
      <c r="BP48" s="473"/>
      <c r="BQ48" s="473"/>
      <c r="BR48" s="473"/>
      <c r="BS48" s="473"/>
      <c r="BT48" s="473"/>
      <c r="BU48" s="473"/>
      <c r="BV48" s="473"/>
      <c r="BW48" s="473"/>
      <c r="BX48" s="473"/>
      <c r="BY48" s="474"/>
      <c r="BZ48" s="478"/>
      <c r="CA48" s="479"/>
      <c r="CB48" s="479"/>
      <c r="CC48" s="479"/>
      <c r="CD48" s="479"/>
      <c r="CE48" s="479"/>
      <c r="CF48" s="479"/>
      <c r="CG48" s="479"/>
      <c r="CH48" s="479"/>
      <c r="CI48" s="479"/>
      <c r="CJ48" s="479"/>
      <c r="CK48" s="479"/>
      <c r="CL48" s="479"/>
      <c r="CM48" s="479"/>
      <c r="CN48" s="479"/>
      <c r="CO48" s="479"/>
      <c r="CP48" s="479"/>
      <c r="CQ48" s="479"/>
      <c r="CR48" s="479"/>
      <c r="CS48" s="479"/>
      <c r="CT48" s="479"/>
      <c r="CU48" s="479"/>
      <c r="CV48" s="479"/>
      <c r="CW48" s="479"/>
      <c r="CX48" s="479"/>
      <c r="CY48" s="479"/>
      <c r="CZ48" s="479"/>
      <c r="DA48" s="479"/>
      <c r="DB48" s="479"/>
      <c r="DC48" s="479"/>
      <c r="DD48" s="479"/>
      <c r="DE48" s="479"/>
      <c r="DF48" s="479"/>
      <c r="DG48" s="479"/>
      <c r="DH48" s="479"/>
      <c r="DI48" s="479"/>
      <c r="DJ48" s="479"/>
      <c r="DK48" s="479"/>
      <c r="DL48" s="479"/>
      <c r="DM48" s="479"/>
      <c r="DN48" s="479"/>
      <c r="DO48" s="479"/>
      <c r="DP48" s="479"/>
      <c r="DQ48" s="479"/>
      <c r="DR48" s="479"/>
      <c r="DS48" s="479"/>
      <c r="DT48" s="479"/>
      <c r="DU48" s="479"/>
      <c r="DV48" s="479"/>
      <c r="DW48" s="479"/>
      <c r="DX48" s="479"/>
      <c r="DY48" s="479"/>
      <c r="DZ48" s="479"/>
      <c r="EA48" s="479"/>
      <c r="EB48" s="479"/>
      <c r="EC48" s="479"/>
      <c r="ED48" s="479"/>
      <c r="EE48" s="479"/>
      <c r="EF48" s="479"/>
      <c r="EG48" s="479"/>
      <c r="EH48" s="479"/>
      <c r="EI48" s="479"/>
      <c r="EJ48" s="479"/>
      <c r="EK48" s="479"/>
      <c r="EL48" s="479"/>
      <c r="EM48" s="479"/>
      <c r="EN48" s="479"/>
      <c r="EO48" s="479"/>
      <c r="EP48" s="479"/>
      <c r="EQ48" s="479"/>
      <c r="ER48" s="479"/>
      <c r="ES48" s="479"/>
      <c r="ET48" s="479"/>
      <c r="EU48" s="479"/>
      <c r="EV48" s="479"/>
      <c r="EW48" s="479"/>
      <c r="EX48" s="479"/>
      <c r="EY48" s="479"/>
      <c r="EZ48" s="479"/>
      <c r="FA48" s="479"/>
      <c r="FB48" s="479"/>
      <c r="FC48" s="479"/>
      <c r="FD48" s="479"/>
      <c r="FE48" s="479"/>
      <c r="FF48" s="479"/>
      <c r="FG48" s="479"/>
      <c r="FH48" s="479"/>
      <c r="FI48" s="479"/>
      <c r="FJ48" s="479"/>
      <c r="FK48" s="479"/>
      <c r="FL48" s="479"/>
      <c r="FM48" s="479"/>
      <c r="FN48" s="479"/>
      <c r="FO48" s="479"/>
      <c r="FP48" s="479"/>
      <c r="FQ48" s="479"/>
      <c r="FR48" s="479"/>
      <c r="FS48" s="479"/>
      <c r="FT48" s="479"/>
      <c r="FU48" s="479"/>
      <c r="FV48" s="479"/>
      <c r="FW48" s="479"/>
      <c r="FX48" s="479"/>
      <c r="FY48" s="479"/>
      <c r="FZ48" s="479"/>
      <c r="GA48" s="479"/>
      <c r="GB48" s="479"/>
      <c r="GC48" s="479"/>
      <c r="GD48" s="480"/>
      <c r="GE48" s="85"/>
      <c r="GF48" s="85"/>
      <c r="GG48" s="85"/>
    </row>
    <row r="49" spans="1:189" ht="14.25">
      <c r="A49" s="27"/>
      <c r="B49" s="107"/>
      <c r="C49" s="107"/>
      <c r="D49" s="107"/>
      <c r="E49" s="108"/>
      <c r="F49" s="108"/>
      <c r="G49" s="108"/>
      <c r="H49" s="108"/>
      <c r="I49" s="108"/>
      <c r="J49" s="108"/>
      <c r="K49" s="108"/>
      <c r="L49" s="108"/>
      <c r="M49" s="108"/>
      <c r="N49" s="108"/>
      <c r="O49" s="108"/>
      <c r="P49" s="108"/>
      <c r="Q49" s="108"/>
      <c r="R49" s="108"/>
      <c r="S49" s="108"/>
      <c r="T49" s="108"/>
      <c r="U49" s="108"/>
      <c r="V49" s="108"/>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85"/>
      <c r="CF49" s="27"/>
      <c r="CG49" s="27"/>
      <c r="CH49" s="27"/>
      <c r="CI49" s="27"/>
      <c r="CJ49" s="27"/>
      <c r="CK49" s="27"/>
      <c r="CL49" s="27"/>
      <c r="CM49" s="27"/>
      <c r="CN49" s="27"/>
      <c r="CO49" s="27"/>
      <c r="CP49" s="27"/>
      <c r="CQ49" s="27"/>
      <c r="CR49" s="27"/>
      <c r="CS49" s="27"/>
      <c r="CT49" s="27"/>
      <c r="CU49" s="27"/>
      <c r="CV49" s="27"/>
      <c r="CW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c r="EB49" s="27"/>
      <c r="EC49" s="27"/>
      <c r="ED49" s="27"/>
      <c r="EE49" s="27"/>
      <c r="EF49" s="27"/>
      <c r="EG49" s="27"/>
      <c r="EH49" s="27"/>
      <c r="EI49" s="27"/>
      <c r="EJ49" s="27"/>
      <c r="EK49" s="27"/>
      <c r="EL49" s="27"/>
      <c r="EM49" s="27"/>
      <c r="EN49" s="27"/>
      <c r="EO49" s="27"/>
      <c r="EP49" s="27"/>
      <c r="EQ49" s="27"/>
      <c r="ER49" s="27"/>
      <c r="ES49" s="27"/>
      <c r="ET49" s="27"/>
      <c r="EU49" s="27"/>
      <c r="EV49" s="27"/>
      <c r="EW49" s="27"/>
      <c r="EX49" s="27"/>
      <c r="EY49" s="27"/>
      <c r="EZ49" s="27"/>
      <c r="FA49" s="27"/>
      <c r="FB49" s="27"/>
      <c r="FC49" s="27"/>
      <c r="FD49" s="27"/>
      <c r="FE49" s="27"/>
      <c r="FF49" s="27"/>
      <c r="FG49" s="27"/>
      <c r="FH49" s="27"/>
      <c r="FI49" s="27"/>
      <c r="FJ49" s="27"/>
      <c r="FK49" s="27"/>
      <c r="FL49" s="27"/>
      <c r="FM49" s="27"/>
      <c r="FN49" s="27"/>
      <c r="FO49" s="27"/>
      <c r="FP49" s="27"/>
      <c r="FQ49" s="27"/>
      <c r="FR49" s="27"/>
      <c r="FS49" s="27"/>
      <c r="FT49" s="27"/>
      <c r="FU49" s="27"/>
      <c r="FV49" s="27"/>
      <c r="FW49" s="27"/>
      <c r="FX49" s="27"/>
      <c r="FY49" s="27"/>
      <c r="FZ49" s="27"/>
      <c r="GA49" s="27"/>
      <c r="GB49" s="27"/>
      <c r="GC49" s="27"/>
      <c r="GD49" s="27"/>
      <c r="GE49" s="27"/>
      <c r="GF49" s="27"/>
      <c r="GG49" s="27"/>
    </row>
    <row r="50" spans="1:189" s="22" customFormat="1" ht="12.4" customHeight="1">
      <c r="A50" s="85"/>
      <c r="B50" s="396" t="s">
        <v>49</v>
      </c>
      <c r="C50" s="397"/>
      <c r="D50" s="398"/>
      <c r="E50" s="105"/>
      <c r="F50" s="489" t="s">
        <v>203</v>
      </c>
      <c r="G50" s="489"/>
      <c r="H50" s="489"/>
      <c r="I50" s="489"/>
      <c r="J50" s="489"/>
      <c r="K50" s="489"/>
      <c r="L50" s="489"/>
      <c r="M50" s="489"/>
      <c r="N50" s="489"/>
      <c r="O50" s="489"/>
      <c r="P50" s="489"/>
      <c r="Q50" s="489"/>
      <c r="R50" s="489"/>
      <c r="S50" s="489"/>
      <c r="T50" s="489"/>
      <c r="U50" s="489"/>
      <c r="V50" s="489"/>
      <c r="W50" s="27"/>
      <c r="X50" s="85"/>
      <c r="Y50" s="85"/>
      <c r="Z50" s="490"/>
      <c r="AA50" s="491"/>
      <c r="AB50" s="491"/>
      <c r="AC50" s="491"/>
      <c r="AD50" s="491"/>
      <c r="AE50" s="491"/>
      <c r="AF50" s="491"/>
      <c r="AG50" s="491"/>
      <c r="AH50" s="491"/>
      <c r="AI50" s="491"/>
      <c r="AJ50" s="491"/>
      <c r="AK50" s="492"/>
      <c r="AL50" s="457" t="s">
        <v>53</v>
      </c>
      <c r="AM50" s="458"/>
      <c r="AN50" s="458"/>
      <c r="AO50" s="458"/>
      <c r="AP50" s="451"/>
      <c r="AQ50" s="452"/>
      <c r="AR50" s="452"/>
      <c r="AS50" s="452"/>
      <c r="AT50" s="452"/>
      <c r="AU50" s="452"/>
      <c r="AV50" s="452"/>
      <c r="AW50" s="452"/>
      <c r="AX50" s="452"/>
      <c r="AY50" s="452"/>
      <c r="AZ50" s="452"/>
      <c r="BA50" s="452"/>
      <c r="BB50" s="452"/>
      <c r="BC50" s="452"/>
      <c r="BD50" s="452"/>
      <c r="BE50" s="453"/>
      <c r="BF50" s="457" t="s">
        <v>53</v>
      </c>
      <c r="BG50" s="458"/>
      <c r="BH50" s="458"/>
      <c r="BI50" s="458"/>
      <c r="BJ50" s="451"/>
      <c r="BK50" s="452"/>
      <c r="BL50" s="452"/>
      <c r="BM50" s="452"/>
      <c r="BN50" s="452"/>
      <c r="BO50" s="452"/>
      <c r="BP50" s="452"/>
      <c r="BQ50" s="452"/>
      <c r="BR50" s="452"/>
      <c r="BS50" s="452"/>
      <c r="BT50" s="452"/>
      <c r="BU50" s="452"/>
      <c r="BV50" s="452"/>
      <c r="BW50" s="452"/>
      <c r="BX50" s="452"/>
      <c r="BY50" s="453"/>
      <c r="CE50" s="496" t="s">
        <v>188</v>
      </c>
      <c r="CF50" s="496"/>
      <c r="CG50" s="457" t="s">
        <v>204</v>
      </c>
      <c r="CH50" s="457"/>
      <c r="CI50" s="457"/>
      <c r="CJ50" s="457"/>
      <c r="CK50" s="457"/>
      <c r="CL50" s="457"/>
      <c r="CM50" s="457"/>
      <c r="CN50" s="457"/>
      <c r="CO50" s="457"/>
      <c r="CP50" s="457"/>
      <c r="CQ50" s="457"/>
      <c r="CR50" s="481"/>
      <c r="CS50" s="482"/>
      <c r="CT50" s="482"/>
      <c r="CU50" s="482"/>
      <c r="CV50" s="482"/>
      <c r="CW50" s="482"/>
      <c r="CX50" s="482"/>
      <c r="CY50" s="482"/>
      <c r="CZ50" s="482"/>
      <c r="DA50" s="482"/>
      <c r="DB50" s="482"/>
      <c r="DC50" s="482"/>
      <c r="DD50" s="482"/>
      <c r="DE50" s="482"/>
      <c r="DF50" s="482"/>
      <c r="DG50" s="482"/>
      <c r="DH50" s="482"/>
      <c r="DI50" s="482"/>
      <c r="DJ50" s="482"/>
      <c r="DK50" s="483"/>
      <c r="DL50" s="487" t="s">
        <v>189</v>
      </c>
      <c r="DM50" s="487"/>
      <c r="DN50" s="85"/>
      <c r="DO50" s="85"/>
      <c r="DP50" s="85"/>
      <c r="DQ50" s="85"/>
      <c r="DR50" s="85"/>
      <c r="DS50" s="85"/>
      <c r="DT50" s="85"/>
      <c r="DU50" s="85"/>
      <c r="DV50" s="85"/>
      <c r="DW50" s="85"/>
      <c r="DX50" s="85"/>
      <c r="DY50" s="85"/>
      <c r="DZ50" s="85"/>
      <c r="EA50" s="85"/>
      <c r="EB50" s="85"/>
      <c r="EC50" s="85"/>
      <c r="ED50" s="85"/>
      <c r="EE50" s="85"/>
      <c r="EF50" s="85"/>
      <c r="EG50" s="85"/>
      <c r="EH50" s="85"/>
      <c r="EI50" s="85"/>
      <c r="EJ50" s="85"/>
      <c r="EK50" s="85"/>
      <c r="EL50" s="85"/>
      <c r="EM50" s="85"/>
      <c r="EN50" s="85"/>
      <c r="EO50" s="85"/>
      <c r="EP50" s="85"/>
      <c r="EQ50" s="85"/>
      <c r="ER50" s="85"/>
      <c r="ES50" s="85"/>
      <c r="ET50" s="85"/>
      <c r="EU50" s="85"/>
      <c r="EV50" s="85"/>
      <c r="EW50" s="85"/>
      <c r="EX50" s="85"/>
      <c r="EY50" s="85"/>
      <c r="EZ50" s="85"/>
      <c r="FA50" s="85"/>
      <c r="FB50" s="85"/>
      <c r="FC50" s="85"/>
      <c r="FD50" s="85"/>
      <c r="FE50" s="85"/>
      <c r="FF50" s="85"/>
      <c r="FG50" s="85"/>
      <c r="FH50" s="85"/>
      <c r="FI50" s="85"/>
      <c r="FJ50" s="85"/>
      <c r="FK50" s="85"/>
      <c r="FL50" s="85"/>
      <c r="FM50" s="85"/>
      <c r="FN50" s="85"/>
      <c r="FO50" s="85"/>
      <c r="FP50" s="85"/>
      <c r="FQ50" s="85"/>
      <c r="FR50" s="85"/>
      <c r="FS50" s="85"/>
      <c r="FT50" s="85"/>
      <c r="FU50" s="85"/>
      <c r="FV50" s="85"/>
      <c r="FW50" s="85"/>
      <c r="FX50" s="85"/>
      <c r="FY50" s="85"/>
      <c r="FZ50" s="85"/>
      <c r="GA50" s="85"/>
      <c r="GB50" s="85"/>
      <c r="GC50" s="85"/>
      <c r="GD50" s="85"/>
      <c r="GE50" s="85"/>
      <c r="GF50" s="85"/>
      <c r="GG50" s="85"/>
    </row>
    <row r="51" spans="1:189" s="22" customFormat="1" ht="12.4" customHeight="1">
      <c r="A51" s="85"/>
      <c r="B51" s="399"/>
      <c r="C51" s="400"/>
      <c r="D51" s="401"/>
      <c r="E51" s="113"/>
      <c r="F51" s="489"/>
      <c r="G51" s="489"/>
      <c r="H51" s="489"/>
      <c r="I51" s="489"/>
      <c r="J51" s="489"/>
      <c r="K51" s="489"/>
      <c r="L51" s="489"/>
      <c r="M51" s="489"/>
      <c r="N51" s="489"/>
      <c r="O51" s="489"/>
      <c r="P51" s="489"/>
      <c r="Q51" s="489"/>
      <c r="R51" s="489"/>
      <c r="S51" s="489"/>
      <c r="T51" s="489"/>
      <c r="U51" s="489"/>
      <c r="V51" s="489"/>
      <c r="W51" s="27"/>
      <c r="X51" s="85"/>
      <c r="Y51" s="85"/>
      <c r="Z51" s="493"/>
      <c r="AA51" s="494"/>
      <c r="AB51" s="494"/>
      <c r="AC51" s="494"/>
      <c r="AD51" s="494"/>
      <c r="AE51" s="494"/>
      <c r="AF51" s="494"/>
      <c r="AG51" s="494"/>
      <c r="AH51" s="494"/>
      <c r="AI51" s="494"/>
      <c r="AJ51" s="494"/>
      <c r="AK51" s="495"/>
      <c r="AL51" s="458"/>
      <c r="AM51" s="458"/>
      <c r="AN51" s="458"/>
      <c r="AO51" s="458"/>
      <c r="AP51" s="454"/>
      <c r="AQ51" s="455"/>
      <c r="AR51" s="455"/>
      <c r="AS51" s="455"/>
      <c r="AT51" s="455"/>
      <c r="AU51" s="455"/>
      <c r="AV51" s="455"/>
      <c r="AW51" s="455"/>
      <c r="AX51" s="455"/>
      <c r="AY51" s="455"/>
      <c r="AZ51" s="455"/>
      <c r="BA51" s="455"/>
      <c r="BB51" s="455"/>
      <c r="BC51" s="455"/>
      <c r="BD51" s="455"/>
      <c r="BE51" s="456"/>
      <c r="BF51" s="458"/>
      <c r="BG51" s="458"/>
      <c r="BH51" s="458"/>
      <c r="BI51" s="458"/>
      <c r="BJ51" s="454"/>
      <c r="BK51" s="455"/>
      <c r="BL51" s="455"/>
      <c r="BM51" s="455"/>
      <c r="BN51" s="455"/>
      <c r="BO51" s="455"/>
      <c r="BP51" s="455"/>
      <c r="BQ51" s="455"/>
      <c r="BR51" s="455"/>
      <c r="BS51" s="455"/>
      <c r="BT51" s="455"/>
      <c r="BU51" s="455"/>
      <c r="BV51" s="455"/>
      <c r="BW51" s="455"/>
      <c r="BX51" s="455"/>
      <c r="BY51" s="456"/>
      <c r="CE51" s="496"/>
      <c r="CF51" s="496"/>
      <c r="CG51" s="457"/>
      <c r="CH51" s="457"/>
      <c r="CI51" s="457"/>
      <c r="CJ51" s="457"/>
      <c r="CK51" s="457"/>
      <c r="CL51" s="457"/>
      <c r="CM51" s="457"/>
      <c r="CN51" s="457"/>
      <c r="CO51" s="457"/>
      <c r="CP51" s="457"/>
      <c r="CQ51" s="457"/>
      <c r="CR51" s="484"/>
      <c r="CS51" s="485"/>
      <c r="CT51" s="485"/>
      <c r="CU51" s="485"/>
      <c r="CV51" s="485"/>
      <c r="CW51" s="485"/>
      <c r="CX51" s="485"/>
      <c r="CY51" s="485"/>
      <c r="CZ51" s="485"/>
      <c r="DA51" s="485"/>
      <c r="DB51" s="485"/>
      <c r="DC51" s="485"/>
      <c r="DD51" s="485"/>
      <c r="DE51" s="485"/>
      <c r="DF51" s="485"/>
      <c r="DG51" s="485"/>
      <c r="DH51" s="485"/>
      <c r="DI51" s="485"/>
      <c r="DJ51" s="485"/>
      <c r="DK51" s="486"/>
      <c r="DL51" s="487"/>
      <c r="DM51" s="487"/>
      <c r="DN51" s="85"/>
      <c r="DO51" s="91" t="s">
        <v>251</v>
      </c>
      <c r="DP51" s="85"/>
      <c r="DQ51" s="85"/>
      <c r="DR51" s="85"/>
      <c r="DS51" s="85"/>
      <c r="DT51" s="85"/>
      <c r="DU51" s="85"/>
      <c r="DV51" s="85"/>
      <c r="DW51" s="85"/>
      <c r="DX51" s="85"/>
      <c r="DY51" s="85"/>
      <c r="DZ51" s="85"/>
      <c r="EA51" s="85"/>
      <c r="EB51" s="85"/>
      <c r="EC51" s="85"/>
      <c r="ED51" s="85"/>
      <c r="EE51" s="85"/>
      <c r="EF51" s="85"/>
      <c r="EG51" s="85"/>
      <c r="EH51" s="85"/>
      <c r="EI51" s="85"/>
      <c r="EJ51" s="85"/>
      <c r="EK51" s="85"/>
      <c r="EL51" s="85"/>
      <c r="EM51" s="85"/>
      <c r="EN51" s="85"/>
      <c r="EO51" s="85"/>
      <c r="EP51" s="85"/>
      <c r="EQ51" s="85"/>
      <c r="ER51" s="85"/>
      <c r="ES51" s="85"/>
      <c r="ET51" s="85"/>
      <c r="EU51" s="85"/>
      <c r="EV51" s="85"/>
      <c r="EW51" s="85"/>
      <c r="EX51" s="85"/>
      <c r="EY51" s="85"/>
      <c r="EZ51" s="85"/>
      <c r="FA51" s="85"/>
      <c r="FB51" s="85"/>
      <c r="FC51" s="85"/>
      <c r="FD51" s="85"/>
      <c r="FE51" s="85"/>
      <c r="FF51" s="85"/>
      <c r="FG51" s="85"/>
      <c r="FH51" s="85"/>
      <c r="FI51" s="85"/>
      <c r="FJ51" s="85"/>
      <c r="FK51" s="85"/>
      <c r="FL51" s="85"/>
      <c r="FM51" s="85"/>
      <c r="FN51" s="85"/>
      <c r="FO51" s="85"/>
      <c r="FP51" s="85"/>
      <c r="FQ51" s="85"/>
      <c r="FR51" s="85"/>
      <c r="FS51" s="85"/>
      <c r="FT51" s="85"/>
      <c r="FU51" s="85"/>
      <c r="FV51" s="85"/>
      <c r="FW51" s="85"/>
      <c r="FX51" s="85"/>
      <c r="FY51" s="85"/>
      <c r="FZ51" s="85"/>
      <c r="GA51" s="85"/>
      <c r="GB51" s="85"/>
      <c r="GC51" s="85"/>
      <c r="GD51" s="85"/>
      <c r="GE51" s="85"/>
      <c r="GF51" s="85"/>
      <c r="GG51" s="85"/>
    </row>
    <row r="52" spans="1:189" s="22" customFormat="1" ht="12.4" customHeight="1">
      <c r="A52" s="85"/>
      <c r="B52" s="107"/>
      <c r="C52" s="107"/>
      <c r="D52" s="107"/>
      <c r="E52" s="113"/>
      <c r="F52" s="113"/>
      <c r="G52" s="108"/>
      <c r="H52" s="108"/>
      <c r="I52" s="108"/>
      <c r="J52" s="108"/>
      <c r="K52" s="108"/>
      <c r="L52" s="108"/>
      <c r="M52" s="108"/>
      <c r="N52" s="108"/>
      <c r="O52" s="108"/>
      <c r="P52" s="108"/>
      <c r="Q52" s="108"/>
      <c r="R52" s="108"/>
      <c r="S52" s="108"/>
      <c r="T52" s="110"/>
      <c r="U52" s="114"/>
      <c r="V52" s="114"/>
      <c r="W52" s="115"/>
      <c r="X52" s="85"/>
      <c r="Y52" s="85"/>
      <c r="Z52" s="115"/>
      <c r="AA52" s="115"/>
      <c r="AB52" s="115"/>
      <c r="AC52" s="115"/>
      <c r="AD52" s="115"/>
      <c r="AE52" s="115"/>
      <c r="AF52" s="115"/>
      <c r="AG52" s="115"/>
      <c r="AH52" s="115"/>
      <c r="AI52" s="116"/>
      <c r="AJ52" s="116"/>
      <c r="AK52" s="116"/>
      <c r="AL52" s="116"/>
      <c r="AM52" s="115"/>
      <c r="AN52" s="115"/>
      <c r="AO52" s="115"/>
      <c r="AP52" s="115"/>
      <c r="AQ52" s="115"/>
      <c r="AR52" s="115"/>
      <c r="AS52" s="115"/>
      <c r="AT52" s="115"/>
      <c r="AU52" s="115"/>
      <c r="AV52" s="115"/>
      <c r="AW52" s="115"/>
      <c r="AX52" s="115"/>
      <c r="AY52" s="115"/>
      <c r="AZ52" s="115"/>
      <c r="BA52" s="115"/>
      <c r="BB52" s="115"/>
      <c r="BC52" s="116"/>
      <c r="BD52" s="116"/>
      <c r="BE52" s="116"/>
      <c r="BF52" s="116"/>
      <c r="BG52" s="115"/>
      <c r="BH52" s="115"/>
      <c r="BI52" s="115"/>
      <c r="BJ52" s="115"/>
      <c r="BK52" s="115"/>
      <c r="BL52" s="115"/>
      <c r="BM52" s="115"/>
      <c r="BN52" s="115"/>
      <c r="BO52" s="115"/>
      <c r="BP52" s="85"/>
      <c r="BQ52" s="85"/>
      <c r="BR52" s="85"/>
      <c r="BS52" s="85"/>
      <c r="BT52" s="85"/>
      <c r="BU52" s="85"/>
      <c r="BV52" s="85"/>
      <c r="BW52" s="85"/>
      <c r="BX52" s="85"/>
      <c r="BY52" s="85"/>
      <c r="BZ52" s="85"/>
      <c r="CA52" s="85"/>
      <c r="CB52" s="85"/>
      <c r="CC52" s="85"/>
      <c r="CD52" s="85"/>
      <c r="CE52" s="85"/>
      <c r="CF52" s="85"/>
      <c r="CG52" s="85"/>
      <c r="CH52" s="85"/>
      <c r="CI52" s="85"/>
      <c r="CJ52" s="85"/>
      <c r="CK52" s="85"/>
      <c r="CL52" s="85"/>
      <c r="CM52" s="85"/>
      <c r="CN52" s="85"/>
      <c r="CO52" s="85"/>
      <c r="CP52" s="85"/>
      <c r="CQ52" s="85"/>
      <c r="CR52" s="85"/>
      <c r="CS52" s="85"/>
      <c r="CT52" s="85"/>
      <c r="CU52" s="85"/>
      <c r="CV52" s="85"/>
      <c r="CW52" s="85"/>
      <c r="CX52" s="85"/>
      <c r="CY52" s="85"/>
      <c r="CZ52" s="85"/>
      <c r="DA52" s="85"/>
      <c r="DB52" s="85"/>
      <c r="DC52" s="85"/>
      <c r="DD52" s="85"/>
      <c r="DE52" s="85"/>
      <c r="DF52" s="85"/>
      <c r="DG52" s="85"/>
      <c r="DH52" s="85"/>
      <c r="DI52" s="85"/>
      <c r="DJ52" s="85"/>
      <c r="DK52" s="85"/>
      <c r="DL52" s="85"/>
      <c r="DM52" s="85"/>
      <c r="DN52" s="85"/>
      <c r="DO52" s="85"/>
      <c r="DP52" s="85"/>
      <c r="DQ52" s="85"/>
      <c r="DR52" s="85"/>
      <c r="DS52" s="85"/>
      <c r="DT52" s="85"/>
      <c r="DU52" s="85"/>
      <c r="DV52" s="85"/>
      <c r="DW52" s="85"/>
      <c r="DX52" s="85"/>
      <c r="DY52" s="85"/>
      <c r="DZ52" s="85"/>
      <c r="EA52" s="85"/>
      <c r="EB52" s="85"/>
      <c r="EC52" s="85"/>
      <c r="ED52" s="85"/>
      <c r="EE52" s="85"/>
      <c r="EF52" s="85"/>
      <c r="EG52" s="85"/>
      <c r="EH52" s="85"/>
      <c r="EI52" s="85"/>
      <c r="EJ52" s="85"/>
      <c r="EK52" s="85"/>
      <c r="EL52" s="85"/>
      <c r="EM52" s="85"/>
      <c r="EN52" s="85"/>
      <c r="EO52" s="85"/>
      <c r="EP52" s="85"/>
      <c r="EQ52" s="85"/>
      <c r="ER52" s="85"/>
      <c r="ES52" s="85"/>
      <c r="ET52" s="85"/>
      <c r="EU52" s="85"/>
      <c r="EV52" s="85"/>
      <c r="EW52" s="85"/>
      <c r="EX52" s="85"/>
      <c r="EY52" s="85"/>
      <c r="EZ52" s="85"/>
      <c r="FA52" s="85"/>
      <c r="FB52" s="85"/>
      <c r="FC52" s="85"/>
      <c r="FD52" s="85"/>
      <c r="FE52" s="85"/>
      <c r="FF52" s="85"/>
      <c r="FG52" s="85"/>
      <c r="FH52" s="85"/>
      <c r="FI52" s="85"/>
      <c r="FJ52" s="85"/>
      <c r="FK52" s="85"/>
      <c r="FL52" s="85"/>
      <c r="FM52" s="85"/>
      <c r="FN52" s="85"/>
      <c r="FO52" s="85"/>
      <c r="FP52" s="85"/>
      <c r="FQ52" s="85"/>
      <c r="FR52" s="85"/>
      <c r="FS52" s="85"/>
      <c r="FT52" s="85"/>
      <c r="FU52" s="85"/>
      <c r="FV52" s="85"/>
      <c r="FW52" s="85"/>
      <c r="FX52" s="85"/>
      <c r="FY52" s="85"/>
      <c r="FZ52" s="85"/>
      <c r="GA52" s="85"/>
      <c r="GB52" s="85"/>
      <c r="GC52" s="85"/>
      <c r="GD52" s="85"/>
      <c r="GE52" s="85"/>
      <c r="GF52" s="85"/>
      <c r="GG52" s="85"/>
    </row>
    <row r="53" spans="1:189" s="22" customFormat="1" ht="12.4" customHeight="1">
      <c r="A53" s="85"/>
      <c r="B53" s="396" t="s">
        <v>41</v>
      </c>
      <c r="C53" s="397"/>
      <c r="D53" s="398"/>
      <c r="E53" s="105"/>
      <c r="F53" s="465" t="s">
        <v>205</v>
      </c>
      <c r="G53" s="465"/>
      <c r="H53" s="465"/>
      <c r="I53" s="465"/>
      <c r="J53" s="465"/>
      <c r="K53" s="465"/>
      <c r="L53" s="465"/>
      <c r="M53" s="465"/>
      <c r="N53" s="465"/>
      <c r="O53" s="465"/>
      <c r="P53" s="465"/>
      <c r="Q53" s="465"/>
      <c r="R53" s="465"/>
      <c r="S53" s="465"/>
      <c r="T53" s="465"/>
      <c r="U53" s="465"/>
      <c r="V53" s="465"/>
      <c r="W53" s="85"/>
      <c r="X53" s="85"/>
      <c r="Y53" s="85"/>
      <c r="Z53" s="459"/>
      <c r="AA53" s="460"/>
      <c r="AB53" s="460"/>
      <c r="AC53" s="460"/>
      <c r="AD53" s="460"/>
      <c r="AE53" s="460"/>
      <c r="AF53" s="460"/>
      <c r="AG53" s="460"/>
      <c r="AH53" s="460"/>
      <c r="AI53" s="460"/>
      <c r="AJ53" s="460"/>
      <c r="AK53" s="460"/>
      <c r="AL53" s="460"/>
      <c r="AM53" s="460"/>
      <c r="AN53" s="460"/>
      <c r="AO53" s="460"/>
      <c r="AP53" s="460"/>
      <c r="AQ53" s="460"/>
      <c r="AR53" s="460"/>
      <c r="AS53" s="460"/>
      <c r="AT53" s="460"/>
      <c r="AU53" s="460"/>
      <c r="AV53" s="460"/>
      <c r="AW53" s="460"/>
      <c r="AX53" s="460"/>
      <c r="AY53" s="460"/>
      <c r="AZ53" s="460"/>
      <c r="BA53" s="460"/>
      <c r="BB53" s="460"/>
      <c r="BC53" s="460"/>
      <c r="BD53" s="460"/>
      <c r="BE53" s="460"/>
      <c r="BF53" s="460"/>
      <c r="BG53" s="460"/>
      <c r="BH53" s="460"/>
      <c r="BI53" s="460"/>
      <c r="BJ53" s="460"/>
      <c r="BK53" s="460"/>
      <c r="BL53" s="460"/>
      <c r="BM53" s="460"/>
      <c r="BN53" s="460"/>
      <c r="BO53" s="460"/>
      <c r="BP53" s="460"/>
      <c r="BQ53" s="460"/>
      <c r="BR53" s="460"/>
      <c r="BS53" s="460"/>
      <c r="BT53" s="460"/>
      <c r="BU53" s="460"/>
      <c r="BV53" s="460"/>
      <c r="BW53" s="460"/>
      <c r="BX53" s="460"/>
      <c r="BY53" s="460"/>
      <c r="BZ53" s="460"/>
      <c r="CA53" s="460"/>
      <c r="CB53" s="460"/>
      <c r="CC53" s="460"/>
      <c r="CD53" s="460"/>
      <c r="CE53" s="460"/>
      <c r="CF53" s="460"/>
      <c r="CG53" s="460"/>
      <c r="CH53" s="460"/>
      <c r="CI53" s="460"/>
      <c r="CJ53" s="460"/>
      <c r="CK53" s="460"/>
      <c r="CL53" s="460"/>
      <c r="CM53" s="460"/>
      <c r="CN53" s="460"/>
      <c r="CO53" s="461"/>
      <c r="CP53" s="457" t="s">
        <v>56</v>
      </c>
      <c r="CQ53" s="457"/>
      <c r="CR53" s="457"/>
      <c r="CS53" s="457"/>
      <c r="CT53" s="459"/>
      <c r="CU53" s="460"/>
      <c r="CV53" s="460"/>
      <c r="CW53" s="460"/>
      <c r="CX53" s="460"/>
      <c r="CY53" s="460"/>
      <c r="CZ53" s="460"/>
      <c r="DA53" s="460"/>
      <c r="DB53" s="460"/>
      <c r="DC53" s="460"/>
      <c r="DD53" s="460"/>
      <c r="DE53" s="460"/>
      <c r="DF53" s="460"/>
      <c r="DG53" s="460"/>
      <c r="DH53" s="460"/>
      <c r="DI53" s="460"/>
      <c r="DJ53" s="460"/>
      <c r="DK53" s="460"/>
      <c r="DL53" s="460"/>
      <c r="DM53" s="460"/>
      <c r="DN53" s="460"/>
      <c r="DO53" s="460"/>
      <c r="DP53" s="460"/>
      <c r="DQ53" s="460"/>
      <c r="DR53" s="460"/>
      <c r="DS53" s="460"/>
      <c r="DT53" s="460"/>
      <c r="DU53" s="460"/>
      <c r="DV53" s="460"/>
      <c r="DW53" s="460"/>
      <c r="DX53" s="460"/>
      <c r="DY53" s="460"/>
      <c r="DZ53" s="460"/>
      <c r="EA53" s="460"/>
      <c r="EB53" s="460"/>
      <c r="EC53" s="460"/>
      <c r="ED53" s="460"/>
      <c r="EE53" s="460"/>
      <c r="EF53" s="460"/>
      <c r="EG53" s="460"/>
      <c r="EH53" s="460"/>
      <c r="EI53" s="461"/>
      <c r="EJ53" s="85"/>
      <c r="EK53" s="85"/>
      <c r="EL53" s="85"/>
      <c r="EM53" s="85"/>
      <c r="EN53" s="85"/>
      <c r="EO53" s="85"/>
      <c r="EP53" s="85"/>
      <c r="EQ53" s="85"/>
      <c r="ER53" s="85"/>
      <c r="ES53" s="85"/>
      <c r="ET53" s="85"/>
      <c r="EU53" s="85"/>
      <c r="EV53" s="85"/>
      <c r="EW53" s="85"/>
      <c r="EX53" s="85"/>
      <c r="EY53" s="85"/>
      <c r="EZ53" s="85"/>
      <c r="FA53" s="85"/>
      <c r="FB53" s="85"/>
      <c r="FC53" s="85"/>
      <c r="FD53" s="85"/>
      <c r="FE53" s="85"/>
      <c r="FF53" s="85"/>
      <c r="FG53" s="85"/>
      <c r="FH53" s="85"/>
      <c r="FI53" s="85"/>
      <c r="FJ53" s="85"/>
      <c r="FK53" s="85"/>
      <c r="FL53" s="85"/>
      <c r="FM53" s="85"/>
      <c r="FN53" s="85"/>
      <c r="FO53" s="85"/>
      <c r="FP53" s="85"/>
      <c r="FQ53" s="85"/>
      <c r="FR53" s="85"/>
      <c r="FS53" s="85"/>
      <c r="FT53" s="85"/>
      <c r="FU53" s="85"/>
      <c r="FV53" s="85"/>
      <c r="FW53" s="85"/>
      <c r="FX53" s="85"/>
      <c r="FY53" s="85"/>
      <c r="FZ53" s="85"/>
      <c r="GA53" s="85"/>
      <c r="GB53" s="85"/>
      <c r="GC53" s="85"/>
      <c r="GD53" s="85"/>
      <c r="GE53" s="85"/>
      <c r="GF53" s="85"/>
      <c r="GG53" s="85"/>
    </row>
    <row r="54" spans="1:189" s="22" customFormat="1" ht="12.4" customHeight="1">
      <c r="A54" s="85"/>
      <c r="B54" s="399"/>
      <c r="C54" s="400"/>
      <c r="D54" s="401"/>
      <c r="E54" s="108"/>
      <c r="F54" s="465"/>
      <c r="G54" s="465"/>
      <c r="H54" s="465"/>
      <c r="I54" s="465"/>
      <c r="J54" s="465"/>
      <c r="K54" s="465"/>
      <c r="L54" s="465"/>
      <c r="M54" s="465"/>
      <c r="N54" s="465"/>
      <c r="O54" s="465"/>
      <c r="P54" s="465"/>
      <c r="Q54" s="465"/>
      <c r="R54" s="465"/>
      <c r="S54" s="465"/>
      <c r="T54" s="465"/>
      <c r="U54" s="465"/>
      <c r="V54" s="465"/>
      <c r="W54" s="85"/>
      <c r="X54" s="85"/>
      <c r="Y54" s="85"/>
      <c r="Z54" s="462"/>
      <c r="AA54" s="463"/>
      <c r="AB54" s="463"/>
      <c r="AC54" s="463"/>
      <c r="AD54" s="463"/>
      <c r="AE54" s="463"/>
      <c r="AF54" s="463"/>
      <c r="AG54" s="463"/>
      <c r="AH54" s="463"/>
      <c r="AI54" s="463"/>
      <c r="AJ54" s="463"/>
      <c r="AK54" s="463"/>
      <c r="AL54" s="463"/>
      <c r="AM54" s="463"/>
      <c r="AN54" s="463"/>
      <c r="AO54" s="463"/>
      <c r="AP54" s="463"/>
      <c r="AQ54" s="463"/>
      <c r="AR54" s="463"/>
      <c r="AS54" s="463"/>
      <c r="AT54" s="463"/>
      <c r="AU54" s="463"/>
      <c r="AV54" s="463"/>
      <c r="AW54" s="463"/>
      <c r="AX54" s="463"/>
      <c r="AY54" s="463"/>
      <c r="AZ54" s="463"/>
      <c r="BA54" s="463"/>
      <c r="BB54" s="463"/>
      <c r="BC54" s="463"/>
      <c r="BD54" s="463"/>
      <c r="BE54" s="463"/>
      <c r="BF54" s="463"/>
      <c r="BG54" s="463"/>
      <c r="BH54" s="463"/>
      <c r="BI54" s="463"/>
      <c r="BJ54" s="463"/>
      <c r="BK54" s="463"/>
      <c r="BL54" s="463"/>
      <c r="BM54" s="463"/>
      <c r="BN54" s="463"/>
      <c r="BO54" s="463"/>
      <c r="BP54" s="463"/>
      <c r="BQ54" s="463"/>
      <c r="BR54" s="463"/>
      <c r="BS54" s="463"/>
      <c r="BT54" s="463"/>
      <c r="BU54" s="463"/>
      <c r="BV54" s="463"/>
      <c r="BW54" s="463"/>
      <c r="BX54" s="463"/>
      <c r="BY54" s="463"/>
      <c r="BZ54" s="463"/>
      <c r="CA54" s="463"/>
      <c r="CB54" s="463"/>
      <c r="CC54" s="463"/>
      <c r="CD54" s="463"/>
      <c r="CE54" s="463"/>
      <c r="CF54" s="463"/>
      <c r="CG54" s="463"/>
      <c r="CH54" s="463"/>
      <c r="CI54" s="463"/>
      <c r="CJ54" s="463"/>
      <c r="CK54" s="463"/>
      <c r="CL54" s="463"/>
      <c r="CM54" s="463"/>
      <c r="CN54" s="463"/>
      <c r="CO54" s="464"/>
      <c r="CP54" s="457"/>
      <c r="CQ54" s="457"/>
      <c r="CR54" s="457"/>
      <c r="CS54" s="457"/>
      <c r="CT54" s="462"/>
      <c r="CU54" s="463"/>
      <c r="CV54" s="463"/>
      <c r="CW54" s="463"/>
      <c r="CX54" s="463"/>
      <c r="CY54" s="463"/>
      <c r="CZ54" s="463"/>
      <c r="DA54" s="463"/>
      <c r="DB54" s="463"/>
      <c r="DC54" s="463"/>
      <c r="DD54" s="463"/>
      <c r="DE54" s="463"/>
      <c r="DF54" s="463"/>
      <c r="DG54" s="463"/>
      <c r="DH54" s="463"/>
      <c r="DI54" s="463"/>
      <c r="DJ54" s="463"/>
      <c r="DK54" s="463"/>
      <c r="DL54" s="463"/>
      <c r="DM54" s="463"/>
      <c r="DN54" s="463"/>
      <c r="DO54" s="463"/>
      <c r="DP54" s="463"/>
      <c r="DQ54" s="463"/>
      <c r="DR54" s="463"/>
      <c r="DS54" s="463"/>
      <c r="DT54" s="463"/>
      <c r="DU54" s="463"/>
      <c r="DV54" s="463"/>
      <c r="DW54" s="463"/>
      <c r="DX54" s="463"/>
      <c r="DY54" s="463"/>
      <c r="DZ54" s="463"/>
      <c r="EA54" s="463"/>
      <c r="EB54" s="463"/>
      <c r="EC54" s="463"/>
      <c r="ED54" s="463"/>
      <c r="EE54" s="463"/>
      <c r="EF54" s="463"/>
      <c r="EG54" s="463"/>
      <c r="EH54" s="463"/>
      <c r="EI54" s="464"/>
      <c r="EJ54" s="85"/>
      <c r="EK54" s="85"/>
      <c r="EL54" s="85"/>
      <c r="EM54" s="85"/>
      <c r="EN54" s="85"/>
      <c r="EO54" s="85"/>
      <c r="EP54" s="85"/>
      <c r="EQ54" s="85"/>
      <c r="ER54" s="85"/>
      <c r="ES54" s="85"/>
      <c r="ET54" s="85"/>
      <c r="EU54" s="85"/>
      <c r="EV54" s="85"/>
      <c r="EW54" s="85"/>
      <c r="EX54" s="85"/>
      <c r="EY54" s="85"/>
      <c r="EZ54" s="85"/>
      <c r="FA54" s="85"/>
      <c r="FB54" s="85"/>
      <c r="FC54" s="85"/>
      <c r="FD54" s="85"/>
      <c r="FE54" s="85"/>
      <c r="FF54" s="85"/>
      <c r="FG54" s="85"/>
      <c r="FH54" s="85"/>
      <c r="FI54" s="85"/>
      <c r="FJ54" s="85"/>
      <c r="FK54" s="85"/>
      <c r="FL54" s="85"/>
      <c r="FM54" s="85"/>
      <c r="FN54" s="85"/>
      <c r="FO54" s="85"/>
      <c r="FP54" s="85"/>
      <c r="FQ54" s="85"/>
      <c r="FR54" s="85"/>
      <c r="FS54" s="85"/>
      <c r="FT54" s="85"/>
      <c r="FU54" s="85"/>
      <c r="FV54" s="85"/>
      <c r="FW54" s="85"/>
      <c r="FX54" s="85"/>
      <c r="FY54" s="85"/>
      <c r="FZ54" s="85"/>
      <c r="GA54" s="85"/>
      <c r="GB54" s="85"/>
      <c r="GC54" s="85"/>
      <c r="GD54" s="85"/>
      <c r="GE54" s="85"/>
      <c r="GF54" s="85"/>
      <c r="GG54" s="85"/>
    </row>
    <row r="55" spans="1:189" s="22" customFormat="1" ht="12.4" customHeight="1">
      <c r="A55" s="85"/>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5"/>
      <c r="BB55" s="85"/>
      <c r="BC55" s="85"/>
      <c r="BD55" s="85"/>
      <c r="BE55" s="85"/>
      <c r="BF55" s="85"/>
      <c r="BG55" s="85"/>
      <c r="BH55" s="85"/>
      <c r="BI55" s="85"/>
      <c r="BJ55" s="85"/>
      <c r="BK55" s="85"/>
      <c r="BL55" s="85"/>
      <c r="BM55" s="85"/>
      <c r="BN55" s="85"/>
      <c r="BO55" s="85"/>
      <c r="BP55" s="85"/>
      <c r="BQ55" s="85"/>
      <c r="BR55" s="85"/>
      <c r="BS55" s="85"/>
      <c r="BT55" s="85"/>
      <c r="BU55" s="85"/>
      <c r="BV55" s="85"/>
      <c r="BW55" s="85"/>
      <c r="BX55" s="85"/>
      <c r="BY55" s="85"/>
      <c r="BZ55" s="85"/>
      <c r="CA55" s="85"/>
      <c r="CB55" s="85"/>
      <c r="CC55" s="85"/>
      <c r="CD55" s="85"/>
      <c r="CE55" s="85"/>
      <c r="CF55" s="85"/>
      <c r="CG55" s="85"/>
      <c r="CH55" s="85"/>
      <c r="CI55" s="85"/>
      <c r="CJ55" s="85"/>
      <c r="CK55" s="85"/>
      <c r="CL55" s="85"/>
      <c r="CM55" s="85"/>
      <c r="CN55" s="85"/>
      <c r="CO55" s="85"/>
      <c r="CP55" s="85"/>
      <c r="CQ55" s="85"/>
      <c r="CR55" s="85"/>
      <c r="CS55" s="85"/>
      <c r="CT55" s="85"/>
      <c r="CU55" s="85"/>
      <c r="CV55" s="85"/>
      <c r="CW55" s="85"/>
      <c r="CX55" s="85"/>
      <c r="CY55" s="85"/>
      <c r="CZ55" s="85"/>
      <c r="DA55" s="85"/>
      <c r="DB55" s="85"/>
      <c r="DC55" s="85"/>
      <c r="DD55" s="85"/>
      <c r="DE55" s="85"/>
      <c r="DF55" s="85"/>
      <c r="DG55" s="85"/>
      <c r="DH55" s="85"/>
      <c r="DI55" s="85"/>
      <c r="DJ55" s="85"/>
      <c r="DK55" s="85"/>
      <c r="DL55" s="85"/>
      <c r="DM55" s="85"/>
      <c r="DN55" s="85"/>
      <c r="DO55" s="85"/>
      <c r="DP55" s="85"/>
      <c r="DQ55" s="85"/>
      <c r="DR55" s="85"/>
      <c r="DS55" s="85"/>
      <c r="DT55" s="85"/>
      <c r="DU55" s="85"/>
      <c r="DV55" s="85"/>
      <c r="DW55" s="85"/>
      <c r="DX55" s="85"/>
      <c r="DY55" s="85"/>
      <c r="DZ55" s="85"/>
      <c r="EA55" s="85"/>
      <c r="EB55" s="85"/>
      <c r="EC55" s="85"/>
      <c r="ED55" s="85"/>
      <c r="EE55" s="85"/>
      <c r="EF55" s="85"/>
      <c r="EG55" s="85"/>
      <c r="EH55" s="85"/>
      <c r="EI55" s="85"/>
      <c r="EJ55" s="85"/>
      <c r="EK55" s="85"/>
      <c r="EL55" s="85"/>
      <c r="EM55" s="85"/>
      <c r="EN55" s="85"/>
      <c r="EO55" s="85"/>
      <c r="EP55" s="85"/>
      <c r="EQ55" s="85"/>
      <c r="ER55" s="85"/>
      <c r="ES55" s="85"/>
      <c r="ET55" s="85"/>
      <c r="EU55" s="85"/>
      <c r="EV55" s="85"/>
      <c r="EW55" s="85"/>
      <c r="EX55" s="85"/>
      <c r="EY55" s="85"/>
      <c r="EZ55" s="85"/>
      <c r="FA55" s="85"/>
      <c r="FB55" s="85"/>
      <c r="FC55" s="85"/>
      <c r="FD55" s="85"/>
      <c r="FE55" s="85"/>
      <c r="FF55" s="85"/>
      <c r="FG55" s="85"/>
      <c r="FH55" s="85"/>
      <c r="FI55" s="85"/>
      <c r="FJ55" s="85"/>
      <c r="FK55" s="85"/>
      <c r="FL55" s="85"/>
      <c r="FM55" s="85"/>
      <c r="FN55" s="85"/>
      <c r="FO55" s="85"/>
      <c r="FP55" s="85"/>
      <c r="FQ55" s="85"/>
      <c r="FR55" s="85"/>
      <c r="FS55" s="85"/>
      <c r="FT55" s="85"/>
      <c r="FU55" s="85"/>
      <c r="FV55" s="85"/>
      <c r="FW55" s="85"/>
      <c r="FX55" s="85"/>
      <c r="FY55" s="85"/>
      <c r="FZ55" s="85"/>
      <c r="GA55" s="85"/>
      <c r="GB55" s="85"/>
      <c r="GC55" s="85"/>
      <c r="GD55" s="85"/>
      <c r="GE55" s="85"/>
      <c r="GF55" s="85"/>
      <c r="GG55" s="85"/>
    </row>
    <row r="56" spans="1:189" s="22" customFormat="1" ht="12.4" customHeight="1">
      <c r="A56" s="85"/>
      <c r="B56" s="488" t="s">
        <v>206</v>
      </c>
      <c r="C56" s="488"/>
      <c r="D56" s="488"/>
      <c r="E56" s="488"/>
      <c r="F56" s="488"/>
      <c r="G56" s="488"/>
      <c r="H56" s="488"/>
      <c r="I56" s="488"/>
      <c r="J56" s="488"/>
      <c r="K56" s="488"/>
      <c r="L56" s="488"/>
      <c r="M56" s="488"/>
      <c r="N56" s="488"/>
      <c r="O56" s="488"/>
      <c r="P56" s="488"/>
      <c r="Q56" s="488"/>
      <c r="R56" s="488"/>
      <c r="S56" s="488"/>
      <c r="T56" s="488"/>
      <c r="U56" s="488"/>
      <c r="V56" s="488"/>
      <c r="W56" s="488"/>
      <c r="X56" s="488"/>
      <c r="Y56" s="488"/>
      <c r="Z56" s="110"/>
      <c r="AA56" s="110"/>
      <c r="AB56" s="98"/>
      <c r="AC56" s="98"/>
      <c r="AD56" s="98"/>
      <c r="AE56" s="98"/>
      <c r="AF56" s="98"/>
      <c r="AG56" s="85"/>
      <c r="AH56" s="85"/>
      <c r="AI56" s="85"/>
      <c r="AJ56" s="85"/>
      <c r="AK56" s="85"/>
      <c r="AL56" s="85"/>
      <c r="AM56" s="85"/>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5"/>
      <c r="BR56" s="85"/>
      <c r="BS56" s="85"/>
      <c r="BT56" s="85"/>
      <c r="BU56" s="85"/>
      <c r="BV56" s="85"/>
      <c r="BW56" s="85"/>
      <c r="BX56" s="85"/>
      <c r="BY56" s="85"/>
      <c r="BZ56" s="85"/>
      <c r="CA56" s="85"/>
      <c r="CB56" s="85"/>
      <c r="CC56" s="85"/>
      <c r="CD56" s="85"/>
      <c r="CE56" s="85"/>
      <c r="CF56" s="85"/>
      <c r="CG56" s="85"/>
      <c r="CH56" s="85"/>
      <c r="CI56" s="85"/>
      <c r="CJ56" s="85"/>
      <c r="CK56" s="85"/>
      <c r="CL56" s="85"/>
      <c r="CM56" s="85"/>
      <c r="CN56" s="85"/>
      <c r="CO56" s="85"/>
      <c r="CP56" s="85"/>
      <c r="CQ56" s="85"/>
      <c r="CR56" s="85"/>
      <c r="CS56" s="85"/>
      <c r="CT56" s="85"/>
      <c r="CU56" s="85"/>
      <c r="CV56" s="85"/>
      <c r="CW56" s="85"/>
      <c r="CX56" s="85"/>
      <c r="CY56" s="85"/>
      <c r="CZ56" s="85"/>
      <c r="DA56" s="85"/>
      <c r="DB56" s="85"/>
      <c r="DC56" s="85"/>
      <c r="DD56" s="85"/>
      <c r="DE56" s="85"/>
      <c r="DF56" s="85"/>
      <c r="DG56" s="85"/>
      <c r="DH56" s="85"/>
      <c r="DI56" s="85"/>
      <c r="DJ56" s="85"/>
      <c r="DK56" s="85"/>
      <c r="DL56" s="85"/>
      <c r="DM56" s="85"/>
      <c r="DN56" s="85"/>
      <c r="DO56" s="85"/>
      <c r="DP56" s="85"/>
      <c r="DQ56" s="85"/>
      <c r="DR56" s="85"/>
      <c r="DS56" s="85"/>
      <c r="DT56" s="85"/>
      <c r="DU56" s="85"/>
      <c r="DV56" s="85"/>
      <c r="DW56" s="85"/>
      <c r="DX56" s="85"/>
      <c r="DY56" s="85"/>
      <c r="DZ56" s="85"/>
      <c r="EA56" s="85"/>
      <c r="EB56" s="85"/>
      <c r="EC56" s="85"/>
      <c r="ED56" s="85"/>
      <c r="EE56" s="85"/>
      <c r="EF56" s="85"/>
      <c r="EG56" s="85"/>
      <c r="EH56" s="85"/>
      <c r="EI56" s="85"/>
      <c r="EJ56" s="85"/>
      <c r="EK56" s="85"/>
      <c r="EL56" s="85"/>
      <c r="EM56" s="85"/>
      <c r="EN56" s="85"/>
      <c r="EO56" s="85"/>
      <c r="EP56" s="85"/>
      <c r="EQ56" s="85"/>
      <c r="ER56" s="85"/>
      <c r="ES56" s="85"/>
      <c r="ET56" s="85"/>
      <c r="EU56" s="85"/>
      <c r="EV56" s="85"/>
      <c r="EW56" s="85"/>
      <c r="EX56" s="85"/>
      <c r="EY56" s="85"/>
      <c r="EZ56" s="85"/>
      <c r="FA56" s="85"/>
      <c r="FB56" s="85"/>
      <c r="FC56" s="85"/>
      <c r="FD56" s="85"/>
      <c r="FE56" s="85"/>
      <c r="FF56" s="85"/>
      <c r="FG56" s="85"/>
      <c r="FH56" s="85"/>
      <c r="FI56" s="85"/>
      <c r="FJ56" s="85"/>
      <c r="FK56" s="85"/>
      <c r="FL56" s="85"/>
      <c r="FM56" s="85"/>
      <c r="FN56" s="85"/>
      <c r="FO56" s="85"/>
      <c r="FP56" s="85"/>
      <c r="FQ56" s="85"/>
      <c r="FR56" s="85"/>
      <c r="FS56" s="85"/>
      <c r="FT56" s="85"/>
      <c r="FU56" s="85"/>
      <c r="FV56" s="85"/>
      <c r="FW56" s="85"/>
      <c r="FX56" s="85"/>
      <c r="FY56" s="85"/>
      <c r="FZ56" s="85"/>
      <c r="GA56" s="85"/>
      <c r="GB56" s="85"/>
      <c r="GC56" s="85"/>
      <c r="GD56" s="85"/>
      <c r="GE56" s="85"/>
      <c r="GF56" s="85"/>
      <c r="GG56" s="85"/>
    </row>
    <row r="57" spans="1:189" ht="12.4" customHeight="1">
      <c r="A57" s="27"/>
      <c r="B57" s="488"/>
      <c r="C57" s="488"/>
      <c r="D57" s="488"/>
      <c r="E57" s="488"/>
      <c r="F57" s="488"/>
      <c r="G57" s="488"/>
      <c r="H57" s="488"/>
      <c r="I57" s="488"/>
      <c r="J57" s="488"/>
      <c r="K57" s="488"/>
      <c r="L57" s="488"/>
      <c r="M57" s="488"/>
      <c r="N57" s="488"/>
      <c r="O57" s="488"/>
      <c r="P57" s="488"/>
      <c r="Q57" s="488"/>
      <c r="R57" s="488"/>
      <c r="S57" s="488"/>
      <c r="T57" s="488"/>
      <c r="U57" s="488"/>
      <c r="V57" s="488"/>
      <c r="W57" s="488"/>
      <c r="X57" s="488"/>
      <c r="Y57" s="488"/>
      <c r="Z57" s="110"/>
      <c r="AA57" s="110"/>
      <c r="AB57" s="98"/>
      <c r="AC57" s="98"/>
      <c r="AD57" s="98"/>
      <c r="AE57" s="98"/>
      <c r="AF57" s="98"/>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85"/>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c r="FJ57" s="27"/>
      <c r="FK57" s="27"/>
      <c r="FL57" s="27"/>
      <c r="FM57" s="27"/>
      <c r="FN57" s="27"/>
      <c r="FO57" s="27"/>
      <c r="FP57" s="27"/>
      <c r="FQ57" s="27"/>
      <c r="FR57" s="27"/>
      <c r="FS57" s="27"/>
      <c r="FT57" s="27"/>
      <c r="FU57" s="27"/>
      <c r="FV57" s="27"/>
      <c r="FW57" s="27"/>
      <c r="FX57" s="27"/>
      <c r="FY57" s="27"/>
      <c r="FZ57" s="27"/>
      <c r="GA57" s="27"/>
      <c r="GB57" s="27"/>
      <c r="GC57" s="27"/>
      <c r="GD57" s="27"/>
      <c r="GE57" s="27"/>
      <c r="GF57" s="27"/>
      <c r="GG57" s="27"/>
    </row>
    <row r="58" spans="1:189" ht="20.45" customHeight="1">
      <c r="A58" s="27"/>
      <c r="B58" s="27"/>
      <c r="C58" s="27"/>
      <c r="D58" s="27"/>
      <c r="E58" s="27"/>
      <c r="F58" s="27"/>
      <c r="G58" s="27"/>
      <c r="H58" s="27"/>
      <c r="I58" s="27"/>
      <c r="J58" s="27"/>
      <c r="K58" s="27"/>
      <c r="L58" s="27"/>
      <c r="M58" s="27"/>
      <c r="N58" s="27"/>
      <c r="O58" s="27"/>
      <c r="P58" s="27"/>
      <c r="Q58" s="27"/>
      <c r="R58" s="27"/>
      <c r="S58" s="27"/>
      <c r="T58" s="27"/>
      <c r="U58" s="27"/>
      <c r="V58" s="27"/>
      <c r="W58" s="85"/>
      <c r="X58" s="27"/>
      <c r="Y58" s="27"/>
      <c r="Z58" s="428" t="s">
        <v>191</v>
      </c>
      <c r="AA58" s="428"/>
      <c r="AB58" s="428"/>
      <c r="AC58" s="428"/>
      <c r="AD58" s="417" t="s">
        <v>192</v>
      </c>
      <c r="AE58" s="417"/>
      <c r="AF58" s="420"/>
      <c r="AG58" s="421"/>
      <c r="AH58" s="421"/>
      <c r="AI58" s="421"/>
      <c r="AJ58" s="421"/>
      <c r="AK58" s="421"/>
      <c r="AL58" s="421"/>
      <c r="AM58" s="421"/>
      <c r="AN58" s="421"/>
      <c r="AO58" s="421"/>
      <c r="AP58" s="421"/>
      <c r="AQ58" s="421"/>
      <c r="AR58" s="421"/>
      <c r="AS58" s="421"/>
      <c r="AT58" s="421"/>
      <c r="AU58" s="421"/>
      <c r="AV58" s="421"/>
      <c r="AW58" s="421"/>
      <c r="AX58" s="421"/>
      <c r="AY58" s="421"/>
      <c r="AZ58" s="421"/>
      <c r="BA58" s="421"/>
      <c r="BB58" s="421"/>
      <c r="BC58" s="421"/>
      <c r="BD58" s="421"/>
      <c r="BE58" s="421"/>
      <c r="BF58" s="422"/>
      <c r="BG58" s="85"/>
      <c r="BH58" s="85"/>
      <c r="BI58" s="428" t="s">
        <v>193</v>
      </c>
      <c r="BJ58" s="428"/>
      <c r="BK58" s="428"/>
      <c r="BL58" s="428"/>
      <c r="BM58" s="417" t="s">
        <v>192</v>
      </c>
      <c r="BN58" s="417"/>
      <c r="BO58" s="420"/>
      <c r="BP58" s="421"/>
      <c r="BQ58" s="421"/>
      <c r="BR58" s="421"/>
      <c r="BS58" s="421"/>
      <c r="BT58" s="421"/>
      <c r="BU58" s="421"/>
      <c r="BV58" s="421"/>
      <c r="BW58" s="421"/>
      <c r="BX58" s="421"/>
      <c r="BY58" s="421"/>
      <c r="BZ58" s="421"/>
      <c r="CA58" s="421"/>
      <c r="CB58" s="421"/>
      <c r="CC58" s="421"/>
      <c r="CD58" s="421"/>
      <c r="CE58" s="421"/>
      <c r="CF58" s="421"/>
      <c r="CG58" s="421"/>
      <c r="CH58" s="421"/>
      <c r="CI58" s="421"/>
      <c r="CJ58" s="421"/>
      <c r="CK58" s="421"/>
      <c r="CL58" s="421"/>
      <c r="CM58" s="421"/>
      <c r="CN58" s="421"/>
      <c r="CO58" s="422"/>
      <c r="CP58" s="27"/>
      <c r="CQ58" s="27"/>
      <c r="CR58" s="27"/>
      <c r="CS58" s="27"/>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row>
    <row r="59" spans="1:189" ht="3.6" customHeight="1">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5"/>
      <c r="BR59" s="85"/>
      <c r="BS59" s="85"/>
      <c r="BT59" s="85"/>
      <c r="BU59" s="85"/>
      <c r="BV59" s="85"/>
      <c r="BW59" s="85"/>
      <c r="BX59" s="85"/>
      <c r="BY59" s="85"/>
      <c r="BZ59" s="85"/>
      <c r="CA59" s="85"/>
      <c r="CB59" s="85"/>
      <c r="CC59" s="85"/>
      <c r="CD59" s="85"/>
      <c r="CE59" s="85"/>
      <c r="CF59" s="85"/>
      <c r="CG59" s="85"/>
      <c r="CH59" s="85"/>
      <c r="CI59" s="85"/>
      <c r="CJ59" s="85"/>
      <c r="CK59" s="85"/>
      <c r="CL59" s="85"/>
      <c r="CM59" s="85"/>
      <c r="CN59" s="85"/>
      <c r="CO59" s="85"/>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row>
    <row r="60" spans="1:189" ht="12.4" customHeight="1">
      <c r="A60" s="27"/>
      <c r="B60" s="396" t="s">
        <v>50</v>
      </c>
      <c r="C60" s="397"/>
      <c r="D60" s="398"/>
      <c r="E60" s="85"/>
      <c r="F60" s="428" t="s">
        <v>207</v>
      </c>
      <c r="G60" s="428"/>
      <c r="H60" s="428"/>
      <c r="I60" s="428"/>
      <c r="J60" s="428"/>
      <c r="K60" s="428"/>
      <c r="L60" s="428"/>
      <c r="M60" s="428"/>
      <c r="N60" s="428"/>
      <c r="O60" s="428"/>
      <c r="P60" s="428"/>
      <c r="Q60" s="428"/>
      <c r="R60" s="428"/>
      <c r="S60" s="428"/>
      <c r="T60" s="428"/>
      <c r="U60" s="428"/>
      <c r="V60" s="428"/>
      <c r="W60" s="27"/>
      <c r="X60" s="27"/>
      <c r="Y60" s="27"/>
      <c r="Z60" s="428" t="s">
        <v>195</v>
      </c>
      <c r="AA60" s="428"/>
      <c r="AB60" s="428"/>
      <c r="AC60" s="428"/>
      <c r="AD60" s="417" t="s">
        <v>192</v>
      </c>
      <c r="AE60" s="417"/>
      <c r="AF60" s="411"/>
      <c r="AG60" s="412"/>
      <c r="AH60" s="412"/>
      <c r="AI60" s="412"/>
      <c r="AJ60" s="412"/>
      <c r="AK60" s="412"/>
      <c r="AL60" s="412"/>
      <c r="AM60" s="412"/>
      <c r="AN60" s="412"/>
      <c r="AO60" s="412"/>
      <c r="AP60" s="412"/>
      <c r="AQ60" s="412"/>
      <c r="AR60" s="412"/>
      <c r="AS60" s="412"/>
      <c r="AT60" s="412"/>
      <c r="AU60" s="412"/>
      <c r="AV60" s="412"/>
      <c r="AW60" s="412"/>
      <c r="AX60" s="412"/>
      <c r="AY60" s="412"/>
      <c r="AZ60" s="412"/>
      <c r="BA60" s="412"/>
      <c r="BB60" s="412"/>
      <c r="BC60" s="412"/>
      <c r="BD60" s="412"/>
      <c r="BE60" s="412"/>
      <c r="BF60" s="413"/>
      <c r="BG60" s="84"/>
      <c r="BH60" s="84"/>
      <c r="BI60" s="428" t="s">
        <v>196</v>
      </c>
      <c r="BJ60" s="428"/>
      <c r="BK60" s="428"/>
      <c r="BL60" s="428"/>
      <c r="BM60" s="417" t="s">
        <v>192</v>
      </c>
      <c r="BN60" s="417"/>
      <c r="BO60" s="411"/>
      <c r="BP60" s="412"/>
      <c r="BQ60" s="412"/>
      <c r="BR60" s="412"/>
      <c r="BS60" s="412"/>
      <c r="BT60" s="412"/>
      <c r="BU60" s="412"/>
      <c r="BV60" s="412"/>
      <c r="BW60" s="412"/>
      <c r="BX60" s="412"/>
      <c r="BY60" s="412"/>
      <c r="BZ60" s="412"/>
      <c r="CA60" s="412"/>
      <c r="CB60" s="412"/>
      <c r="CC60" s="412"/>
      <c r="CD60" s="412"/>
      <c r="CE60" s="412"/>
      <c r="CF60" s="412"/>
      <c r="CG60" s="412"/>
      <c r="CH60" s="412"/>
      <c r="CI60" s="412"/>
      <c r="CJ60" s="412"/>
      <c r="CK60" s="412"/>
      <c r="CL60" s="412"/>
      <c r="CM60" s="412"/>
      <c r="CN60" s="412"/>
      <c r="CO60" s="413"/>
      <c r="CP60" s="27"/>
      <c r="CQ60" s="27"/>
      <c r="CR60" s="27"/>
      <c r="CS60" s="27"/>
      <c r="CT60" s="27"/>
      <c r="CU60" s="27"/>
      <c r="CV60" s="466" t="s">
        <v>208</v>
      </c>
      <c r="CW60" s="466"/>
      <c r="CX60" s="466"/>
      <c r="CY60" s="466"/>
      <c r="CZ60" s="466"/>
      <c r="DA60" s="466"/>
      <c r="DB60" s="466"/>
      <c r="DC60" s="466"/>
      <c r="DD60" s="466"/>
      <c r="DE60" s="466"/>
      <c r="DF60" s="466"/>
      <c r="DG60" s="466"/>
      <c r="DH60" s="466"/>
      <c r="DI60" s="466"/>
      <c r="DJ60" s="466"/>
      <c r="DK60" s="466"/>
      <c r="DL60" s="466"/>
      <c r="DM60" s="466"/>
      <c r="DN60" s="466"/>
      <c r="DO60" s="27"/>
      <c r="DP60" s="27"/>
      <c r="DQ60" s="451"/>
      <c r="DR60" s="452"/>
      <c r="DS60" s="452"/>
      <c r="DT60" s="452"/>
      <c r="DU60" s="452"/>
      <c r="DV60" s="452"/>
      <c r="DW60" s="452"/>
      <c r="DX60" s="452"/>
      <c r="DY60" s="452"/>
      <c r="DZ60" s="452"/>
      <c r="EA60" s="452"/>
      <c r="EB60" s="452"/>
      <c r="EC60" s="452"/>
      <c r="ED60" s="452"/>
      <c r="EE60" s="452"/>
      <c r="EF60" s="452"/>
      <c r="EG60" s="452"/>
      <c r="EH60" s="452"/>
      <c r="EI60" s="452"/>
      <c r="EJ60" s="452"/>
      <c r="EK60" s="452"/>
      <c r="EL60" s="452"/>
      <c r="EM60" s="452"/>
      <c r="EN60" s="452"/>
      <c r="EO60" s="452"/>
      <c r="EP60" s="452"/>
      <c r="EQ60" s="453"/>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row>
    <row r="61" spans="1:189" ht="12.4" customHeight="1">
      <c r="A61" s="27"/>
      <c r="B61" s="399"/>
      <c r="C61" s="400"/>
      <c r="D61" s="401"/>
      <c r="E61" s="85"/>
      <c r="F61" s="428"/>
      <c r="G61" s="428"/>
      <c r="H61" s="428"/>
      <c r="I61" s="428"/>
      <c r="J61" s="428"/>
      <c r="K61" s="428"/>
      <c r="L61" s="428"/>
      <c r="M61" s="428"/>
      <c r="N61" s="428"/>
      <c r="O61" s="428"/>
      <c r="P61" s="428"/>
      <c r="Q61" s="428"/>
      <c r="R61" s="428"/>
      <c r="S61" s="428"/>
      <c r="T61" s="428"/>
      <c r="U61" s="428"/>
      <c r="V61" s="428"/>
      <c r="W61" s="27"/>
      <c r="X61" s="27"/>
      <c r="Y61" s="27"/>
      <c r="Z61" s="428"/>
      <c r="AA61" s="428"/>
      <c r="AB61" s="428"/>
      <c r="AC61" s="428"/>
      <c r="AD61" s="417"/>
      <c r="AE61" s="417"/>
      <c r="AF61" s="414"/>
      <c r="AG61" s="415"/>
      <c r="AH61" s="415"/>
      <c r="AI61" s="415"/>
      <c r="AJ61" s="415"/>
      <c r="AK61" s="415"/>
      <c r="AL61" s="415"/>
      <c r="AM61" s="415"/>
      <c r="AN61" s="415"/>
      <c r="AO61" s="415"/>
      <c r="AP61" s="415"/>
      <c r="AQ61" s="415"/>
      <c r="AR61" s="415"/>
      <c r="AS61" s="415"/>
      <c r="AT61" s="415"/>
      <c r="AU61" s="415"/>
      <c r="AV61" s="415"/>
      <c r="AW61" s="415"/>
      <c r="AX61" s="415"/>
      <c r="AY61" s="415"/>
      <c r="AZ61" s="415"/>
      <c r="BA61" s="415"/>
      <c r="BB61" s="415"/>
      <c r="BC61" s="415"/>
      <c r="BD61" s="415"/>
      <c r="BE61" s="415"/>
      <c r="BF61" s="416"/>
      <c r="BG61" s="84"/>
      <c r="BH61" s="84"/>
      <c r="BI61" s="428"/>
      <c r="BJ61" s="428"/>
      <c r="BK61" s="428"/>
      <c r="BL61" s="428"/>
      <c r="BM61" s="417"/>
      <c r="BN61" s="417"/>
      <c r="BO61" s="414"/>
      <c r="BP61" s="415"/>
      <c r="BQ61" s="415"/>
      <c r="BR61" s="415"/>
      <c r="BS61" s="415"/>
      <c r="BT61" s="415"/>
      <c r="BU61" s="415"/>
      <c r="BV61" s="415"/>
      <c r="BW61" s="415"/>
      <c r="BX61" s="415"/>
      <c r="BY61" s="415"/>
      <c r="BZ61" s="415"/>
      <c r="CA61" s="415"/>
      <c r="CB61" s="415"/>
      <c r="CC61" s="415"/>
      <c r="CD61" s="415"/>
      <c r="CE61" s="415"/>
      <c r="CF61" s="415"/>
      <c r="CG61" s="415"/>
      <c r="CH61" s="415"/>
      <c r="CI61" s="415"/>
      <c r="CJ61" s="415"/>
      <c r="CK61" s="415"/>
      <c r="CL61" s="415"/>
      <c r="CM61" s="415"/>
      <c r="CN61" s="415"/>
      <c r="CO61" s="416"/>
      <c r="CP61" s="27"/>
      <c r="CQ61" s="27"/>
      <c r="CR61" s="27"/>
      <c r="CS61" s="27"/>
      <c r="CT61" s="27"/>
      <c r="CU61" s="27"/>
      <c r="CV61" s="466"/>
      <c r="CW61" s="466"/>
      <c r="CX61" s="466"/>
      <c r="CY61" s="466"/>
      <c r="CZ61" s="466"/>
      <c r="DA61" s="466"/>
      <c r="DB61" s="466"/>
      <c r="DC61" s="466"/>
      <c r="DD61" s="466"/>
      <c r="DE61" s="466"/>
      <c r="DF61" s="466"/>
      <c r="DG61" s="466"/>
      <c r="DH61" s="466"/>
      <c r="DI61" s="466"/>
      <c r="DJ61" s="466"/>
      <c r="DK61" s="466"/>
      <c r="DL61" s="466"/>
      <c r="DM61" s="466"/>
      <c r="DN61" s="466"/>
      <c r="DO61" s="27"/>
      <c r="DP61" s="27"/>
      <c r="DQ61" s="454"/>
      <c r="DR61" s="455"/>
      <c r="DS61" s="455"/>
      <c r="DT61" s="455"/>
      <c r="DU61" s="455"/>
      <c r="DV61" s="455"/>
      <c r="DW61" s="455"/>
      <c r="DX61" s="455"/>
      <c r="DY61" s="455"/>
      <c r="DZ61" s="455"/>
      <c r="EA61" s="455"/>
      <c r="EB61" s="455"/>
      <c r="EC61" s="455"/>
      <c r="ED61" s="455"/>
      <c r="EE61" s="455"/>
      <c r="EF61" s="455"/>
      <c r="EG61" s="455"/>
      <c r="EH61" s="455"/>
      <c r="EI61" s="455"/>
      <c r="EJ61" s="455"/>
      <c r="EK61" s="455"/>
      <c r="EL61" s="455"/>
      <c r="EM61" s="455"/>
      <c r="EN61" s="455"/>
      <c r="EO61" s="455"/>
      <c r="EP61" s="455"/>
      <c r="EQ61" s="456"/>
      <c r="ER61" s="27"/>
      <c r="ES61" s="27"/>
      <c r="ET61" s="27"/>
      <c r="EU61" s="27"/>
      <c r="EV61" s="27"/>
      <c r="EW61" s="27"/>
      <c r="EX61" s="27"/>
      <c r="EY61" s="27"/>
      <c r="EZ61" s="27"/>
      <c r="FA61" s="27"/>
      <c r="FB61" s="27"/>
      <c r="FC61" s="27"/>
      <c r="FD61" s="27"/>
      <c r="FE61" s="27"/>
      <c r="FF61" s="27"/>
      <c r="FG61" s="27"/>
      <c r="FH61" s="27"/>
      <c r="FI61" s="27"/>
      <c r="FJ61" s="27"/>
      <c r="FK61" s="27"/>
      <c r="FL61" s="27"/>
      <c r="FM61" s="27"/>
      <c r="FN61" s="27"/>
      <c r="FO61" s="27"/>
      <c r="FP61" s="27"/>
      <c r="FQ61" s="27"/>
      <c r="FR61" s="27"/>
      <c r="FS61" s="27"/>
      <c r="FT61" s="27"/>
      <c r="FU61" s="27"/>
      <c r="FV61" s="27"/>
      <c r="FW61" s="27"/>
      <c r="FX61" s="27"/>
      <c r="FY61" s="27"/>
      <c r="FZ61" s="27"/>
      <c r="GA61" s="27"/>
      <c r="GB61" s="27"/>
      <c r="GC61" s="27"/>
      <c r="GD61" s="27"/>
      <c r="GE61" s="27"/>
      <c r="GF61" s="27"/>
      <c r="GG61" s="27"/>
    </row>
    <row r="62" spans="1:189" s="22" customFormat="1" ht="12.4"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5"/>
      <c r="BR62" s="85"/>
      <c r="BS62" s="85"/>
      <c r="BT62" s="85"/>
      <c r="BU62" s="85"/>
      <c r="BV62" s="85"/>
      <c r="BW62" s="85"/>
      <c r="BX62" s="85"/>
      <c r="BY62" s="85"/>
      <c r="BZ62" s="85"/>
      <c r="CA62" s="85"/>
      <c r="CB62" s="85"/>
      <c r="CC62" s="85"/>
      <c r="CD62" s="85"/>
      <c r="CE62" s="85"/>
      <c r="CF62" s="85"/>
      <c r="CG62" s="85"/>
      <c r="CH62" s="85"/>
      <c r="CI62" s="85"/>
      <c r="CJ62" s="85"/>
      <c r="CK62" s="85"/>
      <c r="CL62" s="85"/>
      <c r="CM62" s="85"/>
      <c r="CN62" s="85"/>
      <c r="CO62" s="85"/>
      <c r="CP62" s="85"/>
      <c r="CQ62" s="85"/>
      <c r="CR62" s="85"/>
      <c r="CS62" s="85"/>
      <c r="CT62" s="85"/>
      <c r="CU62" s="85"/>
      <c r="CV62" s="85"/>
      <c r="CW62" s="85"/>
      <c r="CX62" s="85"/>
      <c r="CY62" s="85"/>
      <c r="CZ62" s="85"/>
      <c r="DA62" s="85"/>
      <c r="DB62" s="85"/>
      <c r="DC62" s="85"/>
      <c r="DD62" s="85"/>
      <c r="DE62" s="85"/>
      <c r="DF62" s="85"/>
      <c r="DG62" s="85"/>
      <c r="DH62" s="85"/>
      <c r="DI62" s="85"/>
      <c r="DJ62" s="85"/>
      <c r="DK62" s="85"/>
      <c r="DL62" s="85"/>
      <c r="DM62" s="85"/>
      <c r="DN62" s="85"/>
      <c r="DO62" s="85"/>
      <c r="DP62" s="85"/>
      <c r="DQ62" s="85"/>
      <c r="DR62" s="85"/>
      <c r="DS62" s="85"/>
      <c r="DT62" s="85"/>
      <c r="DU62" s="85"/>
      <c r="DV62" s="85"/>
      <c r="DW62" s="85"/>
      <c r="DX62" s="85"/>
      <c r="DY62" s="85"/>
      <c r="DZ62" s="85"/>
      <c r="EA62" s="85"/>
      <c r="EB62" s="85"/>
      <c r="EC62" s="85"/>
      <c r="ED62" s="85"/>
      <c r="EE62" s="85"/>
      <c r="EF62" s="85"/>
      <c r="EG62" s="85"/>
      <c r="EH62" s="85"/>
      <c r="EI62" s="85"/>
      <c r="EJ62" s="85"/>
      <c r="EK62" s="85"/>
      <c r="EL62" s="85"/>
      <c r="EM62" s="85"/>
      <c r="EN62" s="85"/>
      <c r="EO62" s="85"/>
      <c r="EP62" s="85"/>
      <c r="EQ62" s="85"/>
      <c r="ER62" s="85"/>
      <c r="ES62" s="85"/>
      <c r="ET62" s="85"/>
      <c r="EU62" s="85"/>
      <c r="EV62" s="85"/>
      <c r="EW62" s="85"/>
      <c r="EX62" s="85"/>
      <c r="EY62" s="85"/>
      <c r="EZ62" s="85"/>
      <c r="FA62" s="85"/>
      <c r="FB62" s="85"/>
      <c r="FC62" s="85"/>
      <c r="FD62" s="85"/>
      <c r="FE62" s="85"/>
      <c r="FF62" s="85"/>
      <c r="FG62" s="85"/>
      <c r="FH62" s="85"/>
      <c r="FI62" s="85"/>
      <c r="FJ62" s="85"/>
      <c r="FK62" s="85"/>
      <c r="FL62" s="85"/>
      <c r="FM62" s="85"/>
      <c r="FN62" s="85"/>
      <c r="FO62" s="85"/>
      <c r="FP62" s="85"/>
      <c r="FQ62" s="85"/>
      <c r="FR62" s="85"/>
      <c r="FS62" s="85"/>
      <c r="FT62" s="85"/>
      <c r="FU62" s="85"/>
      <c r="FV62" s="85"/>
      <c r="FW62" s="85"/>
      <c r="FX62" s="85"/>
      <c r="FY62" s="85"/>
      <c r="FZ62" s="85"/>
      <c r="GA62" s="85"/>
      <c r="GB62" s="85"/>
      <c r="GC62" s="85"/>
      <c r="GD62" s="85"/>
      <c r="GE62" s="85"/>
      <c r="GF62" s="85"/>
      <c r="GG62" s="85"/>
    </row>
    <row r="63" spans="1:189" s="30" customFormat="1" ht="12.4" customHeight="1">
      <c r="A63" s="117"/>
      <c r="B63" s="117"/>
      <c r="C63" s="117"/>
      <c r="D63" s="117"/>
      <c r="E63" s="117"/>
      <c r="F63" s="466" t="s">
        <v>65</v>
      </c>
      <c r="G63" s="466"/>
      <c r="H63" s="466"/>
      <c r="I63" s="466"/>
      <c r="J63" s="466"/>
      <c r="K63" s="466"/>
      <c r="L63" s="466"/>
      <c r="M63" s="466"/>
      <c r="N63" s="466"/>
      <c r="O63" s="466"/>
      <c r="P63" s="466"/>
      <c r="Q63" s="466"/>
      <c r="R63" s="466"/>
      <c r="S63" s="466"/>
      <c r="T63" s="466"/>
      <c r="U63" s="466"/>
      <c r="V63" s="466"/>
      <c r="W63" s="109"/>
      <c r="X63" s="109"/>
      <c r="Y63" s="27"/>
      <c r="Z63" s="451"/>
      <c r="AA63" s="452"/>
      <c r="AB63" s="452"/>
      <c r="AC63" s="452"/>
      <c r="AD63" s="452"/>
      <c r="AE63" s="452"/>
      <c r="AF63" s="452"/>
      <c r="AG63" s="452"/>
      <c r="AH63" s="453"/>
      <c r="AI63" s="3"/>
      <c r="AJ63" s="128"/>
      <c r="AK63" s="128"/>
      <c r="AL63" s="3"/>
      <c r="AM63" s="451"/>
      <c r="AN63" s="452"/>
      <c r="AO63" s="452"/>
      <c r="AP63" s="452"/>
      <c r="AQ63" s="452"/>
      <c r="AR63" s="452"/>
      <c r="AS63" s="452"/>
      <c r="AT63" s="452"/>
      <c r="AU63" s="452"/>
      <c r="AV63" s="452"/>
      <c r="AW63" s="452"/>
      <c r="AX63" s="453"/>
      <c r="AY63" s="117"/>
      <c r="AZ63" s="117"/>
      <c r="BA63" s="117"/>
      <c r="BB63" s="117"/>
      <c r="BC63" s="117"/>
      <c r="BD63" s="117"/>
      <c r="BE63" s="117"/>
      <c r="BF63" s="117"/>
      <c r="BG63" s="117"/>
      <c r="BH63" s="117"/>
      <c r="BI63" s="117"/>
      <c r="BJ63" s="117"/>
      <c r="BK63" s="117"/>
      <c r="BL63" s="117"/>
      <c r="BM63" s="117"/>
      <c r="BN63" s="117"/>
      <c r="BO63" s="117"/>
      <c r="BP63" s="117"/>
      <c r="BQ63" s="117"/>
      <c r="BR63" s="117"/>
      <c r="BS63" s="117"/>
      <c r="BT63" s="117"/>
      <c r="BU63" s="117"/>
      <c r="BV63" s="117"/>
      <c r="BW63" s="117"/>
      <c r="BX63" s="117"/>
      <c r="BY63" s="117"/>
      <c r="BZ63" s="117"/>
      <c r="CA63" s="117"/>
      <c r="CB63" s="117"/>
      <c r="CC63" s="117"/>
      <c r="CD63" s="117"/>
      <c r="CE63" s="117"/>
      <c r="CF63" s="117"/>
      <c r="CG63" s="117"/>
      <c r="CH63" s="117"/>
      <c r="CI63" s="117"/>
      <c r="CJ63" s="117"/>
      <c r="CK63" s="117"/>
      <c r="CL63" s="117"/>
      <c r="CM63" s="117"/>
      <c r="CN63" s="117"/>
      <c r="CO63" s="117"/>
      <c r="CP63" s="117"/>
      <c r="CQ63" s="117"/>
      <c r="CR63" s="117"/>
      <c r="CS63" s="117"/>
      <c r="CT63" s="117"/>
      <c r="CU63" s="117"/>
      <c r="CV63" s="117"/>
      <c r="CW63" s="117"/>
      <c r="CX63" s="117"/>
      <c r="CY63" s="117"/>
      <c r="CZ63" s="117"/>
      <c r="DA63" s="117"/>
      <c r="DB63" s="117"/>
      <c r="DC63" s="117"/>
      <c r="DD63" s="117"/>
      <c r="DE63" s="117"/>
      <c r="DF63" s="117"/>
      <c r="DG63" s="117"/>
      <c r="DH63" s="117"/>
      <c r="DI63" s="117"/>
      <c r="DJ63" s="117"/>
      <c r="DK63" s="117"/>
      <c r="DL63" s="117"/>
      <c r="DM63" s="117"/>
      <c r="DN63" s="117"/>
      <c r="DO63" s="117"/>
      <c r="DP63" s="117"/>
      <c r="DQ63" s="117"/>
      <c r="DR63" s="117"/>
      <c r="DS63" s="117"/>
      <c r="DT63" s="117"/>
      <c r="DU63" s="117"/>
      <c r="DV63" s="117"/>
      <c r="DW63" s="117"/>
      <c r="DX63" s="117"/>
      <c r="DY63" s="117"/>
      <c r="DZ63" s="117"/>
      <c r="EA63" s="117"/>
      <c r="EB63" s="117"/>
      <c r="EC63" s="117"/>
      <c r="ED63" s="117"/>
      <c r="EE63" s="117"/>
      <c r="EF63" s="117"/>
      <c r="EG63" s="117"/>
      <c r="EH63" s="117"/>
      <c r="EI63" s="117"/>
      <c r="EJ63" s="117"/>
      <c r="EK63" s="117"/>
      <c r="EL63" s="117"/>
      <c r="EM63" s="117"/>
      <c r="EN63" s="117"/>
      <c r="EO63" s="117"/>
      <c r="EP63" s="117"/>
      <c r="EQ63" s="117"/>
      <c r="ER63" s="117"/>
      <c r="ES63" s="117"/>
      <c r="ET63" s="117"/>
      <c r="EU63" s="117"/>
      <c r="EV63" s="117"/>
      <c r="EW63" s="117"/>
      <c r="EX63" s="117"/>
      <c r="EY63" s="117"/>
      <c r="EZ63" s="117"/>
      <c r="FA63" s="117"/>
      <c r="FB63" s="117"/>
      <c r="FC63" s="117"/>
      <c r="FD63" s="117"/>
      <c r="FE63" s="117"/>
      <c r="FF63" s="117"/>
      <c r="FG63" s="117"/>
      <c r="FH63" s="117"/>
      <c r="FI63" s="117"/>
      <c r="FJ63" s="117"/>
      <c r="FK63" s="117"/>
      <c r="FL63" s="117"/>
      <c r="FM63" s="117"/>
      <c r="FN63" s="117"/>
      <c r="FO63" s="117"/>
      <c r="FP63" s="117"/>
      <c r="FQ63" s="117"/>
      <c r="FR63" s="117"/>
      <c r="FS63" s="117"/>
      <c r="FT63" s="117"/>
      <c r="FU63" s="117"/>
      <c r="FV63" s="117"/>
      <c r="FW63" s="117"/>
      <c r="FX63" s="117"/>
      <c r="FY63" s="117"/>
      <c r="FZ63" s="117"/>
      <c r="GA63" s="117"/>
      <c r="GB63" s="117"/>
      <c r="GC63" s="117"/>
      <c r="GD63" s="117"/>
      <c r="GE63" s="117"/>
      <c r="GF63" s="117"/>
      <c r="GG63" s="117"/>
    </row>
    <row r="64" spans="1:189" ht="12.4" customHeight="1">
      <c r="A64" s="27"/>
      <c r="B64" s="27"/>
      <c r="C64" s="27"/>
      <c r="D64" s="27"/>
      <c r="E64" s="27"/>
      <c r="F64" s="466"/>
      <c r="G64" s="466"/>
      <c r="H64" s="466"/>
      <c r="I64" s="466"/>
      <c r="J64" s="466"/>
      <c r="K64" s="466"/>
      <c r="L64" s="466"/>
      <c r="M64" s="466"/>
      <c r="N64" s="466"/>
      <c r="O64" s="466"/>
      <c r="P64" s="466"/>
      <c r="Q64" s="466"/>
      <c r="R64" s="466"/>
      <c r="S64" s="466"/>
      <c r="T64" s="466"/>
      <c r="U64" s="466"/>
      <c r="V64" s="466"/>
      <c r="W64" s="109"/>
      <c r="X64" s="109"/>
      <c r="Y64" s="117"/>
      <c r="Z64" s="454"/>
      <c r="AA64" s="455"/>
      <c r="AB64" s="455"/>
      <c r="AC64" s="455"/>
      <c r="AD64" s="455"/>
      <c r="AE64" s="455"/>
      <c r="AF64" s="455"/>
      <c r="AG64" s="455"/>
      <c r="AH64" s="456"/>
      <c r="AI64" s="3"/>
      <c r="AJ64" s="3"/>
      <c r="AK64" s="3"/>
      <c r="AL64" s="3"/>
      <c r="AM64" s="454"/>
      <c r="AN64" s="455"/>
      <c r="AO64" s="455"/>
      <c r="AP64" s="455"/>
      <c r="AQ64" s="455"/>
      <c r="AR64" s="455"/>
      <c r="AS64" s="455"/>
      <c r="AT64" s="455"/>
      <c r="AU64" s="455"/>
      <c r="AV64" s="455"/>
      <c r="AW64" s="455"/>
      <c r="AX64" s="456"/>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c r="FH64" s="27"/>
      <c r="FI64" s="27"/>
      <c r="FJ64" s="27"/>
      <c r="FK64" s="27"/>
      <c r="FL64" s="27"/>
      <c r="FM64" s="27"/>
      <c r="FN64" s="27"/>
      <c r="FO64" s="27"/>
      <c r="FP64" s="27"/>
      <c r="FQ64" s="27"/>
      <c r="FR64" s="27"/>
      <c r="FS64" s="27"/>
      <c r="FT64" s="27"/>
      <c r="FU64" s="27"/>
      <c r="FV64" s="27"/>
      <c r="FW64" s="27"/>
      <c r="FX64" s="27"/>
      <c r="FY64" s="27"/>
      <c r="FZ64" s="27"/>
      <c r="GA64" s="27"/>
      <c r="GB64" s="27"/>
      <c r="GC64" s="27"/>
      <c r="GD64" s="27"/>
      <c r="GE64" s="27"/>
      <c r="GF64" s="27"/>
      <c r="GG64" s="27"/>
    </row>
    <row r="65" spans="1:241" ht="6.6" customHeight="1">
      <c r="A65" s="27"/>
      <c r="B65" s="27"/>
      <c r="C65" s="27"/>
      <c r="D65" s="27"/>
      <c r="E65" s="27"/>
      <c r="F65" s="27"/>
      <c r="G65" s="27"/>
      <c r="H65" s="27"/>
      <c r="I65" s="27"/>
      <c r="J65" s="27"/>
      <c r="K65" s="27"/>
      <c r="L65" s="27"/>
      <c r="M65" s="27"/>
      <c r="N65" s="27"/>
      <c r="O65" s="27"/>
      <c r="P65" s="27"/>
      <c r="Q65" s="27"/>
      <c r="R65" s="27"/>
      <c r="S65" s="27"/>
      <c r="T65" s="27"/>
      <c r="U65" s="27"/>
      <c r="V65" s="27"/>
      <c r="W65" s="118"/>
      <c r="X65" s="118"/>
      <c r="Y65" s="118"/>
      <c r="Z65" s="118"/>
      <c r="AA65" s="118"/>
      <c r="AB65" s="118"/>
      <c r="AC65" s="118"/>
      <c r="AD65" s="118"/>
      <c r="AE65" s="118"/>
      <c r="AF65" s="118"/>
      <c r="AG65" s="118"/>
      <c r="AH65" s="118"/>
      <c r="AI65" s="118"/>
      <c r="AJ65" s="118"/>
      <c r="AK65" s="118"/>
      <c r="AL65" s="118"/>
      <c r="AM65" s="118"/>
      <c r="AN65" s="85"/>
      <c r="AO65" s="85"/>
      <c r="AP65" s="85"/>
      <c r="AQ65" s="85"/>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85"/>
      <c r="BR65" s="85"/>
      <c r="BS65" s="85"/>
      <c r="BT65" s="85"/>
      <c r="BU65" s="85"/>
      <c r="BV65" s="85"/>
      <c r="BW65" s="85"/>
      <c r="BX65" s="85"/>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row>
    <row r="66" spans="1:241" ht="12.4" customHeight="1">
      <c r="A66" s="27"/>
      <c r="B66" s="27"/>
      <c r="C66" s="27"/>
      <c r="D66" s="27"/>
      <c r="E66" s="27"/>
      <c r="F66" s="27"/>
      <c r="G66" s="27"/>
      <c r="H66" s="27"/>
      <c r="I66" s="27"/>
      <c r="J66" s="27"/>
      <c r="K66" s="27"/>
      <c r="L66" s="27"/>
      <c r="M66" s="27"/>
      <c r="N66" s="27"/>
      <c r="O66" s="27"/>
      <c r="P66" s="27"/>
      <c r="Q66" s="27"/>
      <c r="R66" s="27"/>
      <c r="S66" s="27"/>
      <c r="T66" s="27"/>
      <c r="U66" s="27"/>
      <c r="V66" s="27"/>
      <c r="W66" s="118"/>
      <c r="X66" s="118"/>
      <c r="Y66" s="118"/>
      <c r="Z66" s="467" t="s">
        <v>54</v>
      </c>
      <c r="AA66" s="467"/>
      <c r="AB66" s="467"/>
      <c r="AC66" s="467"/>
      <c r="AD66" s="467"/>
      <c r="AE66" s="467"/>
      <c r="AF66" s="467"/>
      <c r="AG66" s="467"/>
      <c r="AH66" s="467"/>
      <c r="AI66" s="467"/>
      <c r="AJ66" s="467"/>
      <c r="AK66" s="467"/>
      <c r="AL66" s="467"/>
      <c r="AM66" s="467"/>
      <c r="AN66" s="467"/>
      <c r="AO66" s="467"/>
      <c r="AP66" s="467"/>
      <c r="AQ66" s="467"/>
      <c r="AR66" s="467"/>
      <c r="AS66" s="467"/>
      <c r="AT66" s="467"/>
      <c r="AU66" s="467"/>
      <c r="AV66" s="467"/>
      <c r="AW66" s="467"/>
      <c r="AX66" s="467" t="s">
        <v>184</v>
      </c>
      <c r="AY66" s="467"/>
      <c r="AZ66" s="467"/>
      <c r="BA66" s="467"/>
      <c r="BB66" s="467"/>
      <c r="BC66" s="467"/>
      <c r="BD66" s="467"/>
      <c r="BE66" s="467"/>
      <c r="BF66" s="467"/>
      <c r="BG66" s="467"/>
      <c r="BH66" s="467"/>
      <c r="BI66" s="467"/>
      <c r="BJ66" s="467"/>
      <c r="BK66" s="467"/>
      <c r="BL66" s="467"/>
      <c r="BM66" s="467"/>
      <c r="BN66" s="467"/>
      <c r="BO66" s="467"/>
      <c r="BP66" s="467"/>
      <c r="BQ66" s="467"/>
      <c r="BR66" s="467"/>
      <c r="BS66" s="467"/>
      <c r="BT66" s="467"/>
      <c r="BU66" s="467"/>
      <c r="BV66" s="467"/>
      <c r="BW66" s="467"/>
      <c r="BX66" s="467"/>
      <c r="BY66" s="467"/>
      <c r="BZ66" s="467" t="s">
        <v>55</v>
      </c>
      <c r="CA66" s="467"/>
      <c r="CB66" s="467"/>
      <c r="CC66" s="467"/>
      <c r="CD66" s="467"/>
      <c r="CE66" s="467"/>
      <c r="CF66" s="467"/>
      <c r="CG66" s="467"/>
      <c r="CH66" s="467"/>
      <c r="CI66" s="467"/>
      <c r="CJ66" s="467"/>
      <c r="CK66" s="467"/>
      <c r="CL66" s="467"/>
      <c r="CM66" s="467"/>
      <c r="CN66" s="467"/>
      <c r="CO66" s="467"/>
      <c r="CP66" s="467"/>
      <c r="CQ66" s="467"/>
      <c r="CR66" s="467"/>
      <c r="CS66" s="467"/>
      <c r="CT66" s="467"/>
      <c r="CU66" s="467"/>
      <c r="CV66" s="467"/>
      <c r="CW66" s="467"/>
      <c r="CX66" s="467"/>
      <c r="CY66" s="467"/>
      <c r="CZ66" s="467"/>
      <c r="DA66" s="467"/>
      <c r="DB66" s="467"/>
      <c r="DC66" s="467"/>
      <c r="DD66" s="467"/>
      <c r="DE66" s="467"/>
      <c r="DF66" s="467"/>
      <c r="DG66" s="467"/>
      <c r="DH66" s="467"/>
      <c r="DI66" s="467"/>
      <c r="DJ66" s="467"/>
      <c r="DK66" s="467"/>
      <c r="DL66" s="467"/>
      <c r="DM66" s="467"/>
      <c r="DN66" s="467"/>
      <c r="DO66" s="467"/>
      <c r="DP66" s="467"/>
      <c r="DQ66" s="467"/>
      <c r="DR66" s="467"/>
      <c r="DS66" s="467"/>
      <c r="DT66" s="467"/>
      <c r="DU66" s="467"/>
      <c r="DV66" s="467"/>
      <c r="DW66" s="467"/>
      <c r="DX66" s="467"/>
      <c r="DY66" s="467"/>
      <c r="DZ66" s="467"/>
      <c r="EA66" s="467"/>
      <c r="EB66" s="467"/>
      <c r="EC66" s="467"/>
      <c r="ED66" s="467"/>
      <c r="EE66" s="467"/>
      <c r="EF66" s="467"/>
      <c r="EG66" s="467"/>
      <c r="EH66" s="467"/>
      <c r="EI66" s="467"/>
      <c r="EJ66" s="467"/>
      <c r="EK66" s="467"/>
      <c r="EL66" s="467"/>
      <c r="EM66" s="467"/>
      <c r="EN66" s="467"/>
      <c r="EO66" s="467"/>
      <c r="EP66" s="467"/>
      <c r="EQ66" s="467"/>
      <c r="ER66" s="467"/>
      <c r="ES66" s="467"/>
      <c r="ET66" s="467"/>
      <c r="EU66" s="467"/>
      <c r="EV66" s="467"/>
      <c r="EW66" s="467"/>
      <c r="EX66" s="467"/>
      <c r="EY66" s="467"/>
      <c r="EZ66" s="467"/>
      <c r="FA66" s="467"/>
      <c r="FB66" s="467"/>
      <c r="FC66" s="467"/>
      <c r="FD66" s="467"/>
      <c r="FE66" s="467"/>
      <c r="FF66" s="467"/>
      <c r="FG66" s="467"/>
      <c r="FH66" s="467"/>
      <c r="FI66" s="467"/>
      <c r="FJ66" s="467"/>
      <c r="FK66" s="467"/>
      <c r="FL66" s="467"/>
      <c r="FM66" s="467"/>
      <c r="FN66" s="467"/>
      <c r="FO66" s="467"/>
      <c r="FP66" s="467"/>
      <c r="FQ66" s="467"/>
      <c r="FR66" s="467"/>
      <c r="FS66" s="467"/>
      <c r="FT66" s="467"/>
      <c r="FU66" s="467"/>
      <c r="FV66" s="467"/>
      <c r="FW66" s="467"/>
      <c r="FX66" s="467"/>
      <c r="FY66" s="467"/>
      <c r="FZ66" s="467"/>
      <c r="GA66" s="467"/>
      <c r="GB66" s="467"/>
      <c r="GC66" s="467"/>
      <c r="GD66" s="467"/>
      <c r="GE66" s="27"/>
      <c r="GF66" s="27"/>
      <c r="GG66" s="27"/>
    </row>
    <row r="67" spans="1:241" ht="12.4" customHeight="1">
      <c r="A67" s="27"/>
      <c r="B67" s="27"/>
      <c r="C67" s="27"/>
      <c r="D67" s="27"/>
      <c r="E67" s="27"/>
      <c r="F67" s="466" t="s">
        <v>209</v>
      </c>
      <c r="G67" s="466"/>
      <c r="H67" s="466"/>
      <c r="I67" s="466"/>
      <c r="J67" s="466"/>
      <c r="K67" s="466"/>
      <c r="L67" s="466"/>
      <c r="M67" s="466"/>
      <c r="N67" s="466"/>
      <c r="O67" s="466"/>
      <c r="P67" s="466"/>
      <c r="Q67" s="466"/>
      <c r="R67" s="466"/>
      <c r="S67" s="466"/>
      <c r="T67" s="466"/>
      <c r="U67" s="466"/>
      <c r="V67" s="466"/>
      <c r="W67" s="27"/>
      <c r="X67" s="27"/>
      <c r="Y67" s="27"/>
      <c r="Z67" s="468"/>
      <c r="AA67" s="468"/>
      <c r="AB67" s="468"/>
      <c r="AC67" s="468"/>
      <c r="AD67" s="468"/>
      <c r="AE67" s="468"/>
      <c r="AF67" s="468"/>
      <c r="AG67" s="468"/>
      <c r="AH67" s="468"/>
      <c r="AI67" s="468"/>
      <c r="AJ67" s="468"/>
      <c r="AK67" s="468"/>
      <c r="AL67" s="468"/>
      <c r="AM67" s="468"/>
      <c r="AN67" s="468"/>
      <c r="AO67" s="468"/>
      <c r="AP67" s="468"/>
      <c r="AQ67" s="468"/>
      <c r="AR67" s="468"/>
      <c r="AS67" s="468"/>
      <c r="AT67" s="468"/>
      <c r="AU67" s="468"/>
      <c r="AV67" s="468"/>
      <c r="AW67" s="468"/>
      <c r="AX67" s="469"/>
      <c r="AY67" s="470"/>
      <c r="AZ67" s="470"/>
      <c r="BA67" s="470"/>
      <c r="BB67" s="470"/>
      <c r="BC67" s="470"/>
      <c r="BD67" s="470"/>
      <c r="BE67" s="470"/>
      <c r="BF67" s="470"/>
      <c r="BG67" s="470"/>
      <c r="BH67" s="470"/>
      <c r="BI67" s="470"/>
      <c r="BJ67" s="470"/>
      <c r="BK67" s="470"/>
      <c r="BL67" s="470"/>
      <c r="BM67" s="470"/>
      <c r="BN67" s="470"/>
      <c r="BO67" s="470"/>
      <c r="BP67" s="470"/>
      <c r="BQ67" s="470"/>
      <c r="BR67" s="470"/>
      <c r="BS67" s="470"/>
      <c r="BT67" s="470"/>
      <c r="BU67" s="470"/>
      <c r="BV67" s="470"/>
      <c r="BW67" s="470"/>
      <c r="BX67" s="470"/>
      <c r="BY67" s="471"/>
      <c r="BZ67" s="475"/>
      <c r="CA67" s="476"/>
      <c r="CB67" s="476"/>
      <c r="CC67" s="476"/>
      <c r="CD67" s="476"/>
      <c r="CE67" s="476"/>
      <c r="CF67" s="476"/>
      <c r="CG67" s="476"/>
      <c r="CH67" s="476"/>
      <c r="CI67" s="476"/>
      <c r="CJ67" s="476"/>
      <c r="CK67" s="476"/>
      <c r="CL67" s="476"/>
      <c r="CM67" s="476"/>
      <c r="CN67" s="476"/>
      <c r="CO67" s="476"/>
      <c r="CP67" s="476"/>
      <c r="CQ67" s="476"/>
      <c r="CR67" s="476"/>
      <c r="CS67" s="476"/>
      <c r="CT67" s="476"/>
      <c r="CU67" s="476"/>
      <c r="CV67" s="476"/>
      <c r="CW67" s="476"/>
      <c r="CX67" s="476"/>
      <c r="CY67" s="476"/>
      <c r="CZ67" s="476"/>
      <c r="DA67" s="476"/>
      <c r="DB67" s="476"/>
      <c r="DC67" s="476"/>
      <c r="DD67" s="476"/>
      <c r="DE67" s="476"/>
      <c r="DF67" s="476"/>
      <c r="DG67" s="476"/>
      <c r="DH67" s="476"/>
      <c r="DI67" s="476"/>
      <c r="DJ67" s="476"/>
      <c r="DK67" s="476"/>
      <c r="DL67" s="476"/>
      <c r="DM67" s="476"/>
      <c r="DN67" s="476"/>
      <c r="DO67" s="476"/>
      <c r="DP67" s="476"/>
      <c r="DQ67" s="476"/>
      <c r="DR67" s="476"/>
      <c r="DS67" s="476"/>
      <c r="DT67" s="476"/>
      <c r="DU67" s="476"/>
      <c r="DV67" s="476"/>
      <c r="DW67" s="476"/>
      <c r="DX67" s="476"/>
      <c r="DY67" s="476"/>
      <c r="DZ67" s="476"/>
      <c r="EA67" s="476"/>
      <c r="EB67" s="476"/>
      <c r="EC67" s="476"/>
      <c r="ED67" s="476"/>
      <c r="EE67" s="476"/>
      <c r="EF67" s="476"/>
      <c r="EG67" s="476"/>
      <c r="EH67" s="476"/>
      <c r="EI67" s="476"/>
      <c r="EJ67" s="476"/>
      <c r="EK67" s="476"/>
      <c r="EL67" s="476"/>
      <c r="EM67" s="476"/>
      <c r="EN67" s="476"/>
      <c r="EO67" s="476"/>
      <c r="EP67" s="476"/>
      <c r="EQ67" s="476"/>
      <c r="ER67" s="476"/>
      <c r="ES67" s="476"/>
      <c r="ET67" s="476"/>
      <c r="EU67" s="476"/>
      <c r="EV67" s="476"/>
      <c r="EW67" s="476"/>
      <c r="EX67" s="476"/>
      <c r="EY67" s="476"/>
      <c r="EZ67" s="476"/>
      <c r="FA67" s="476"/>
      <c r="FB67" s="476"/>
      <c r="FC67" s="476"/>
      <c r="FD67" s="476"/>
      <c r="FE67" s="476"/>
      <c r="FF67" s="476"/>
      <c r="FG67" s="476"/>
      <c r="FH67" s="476"/>
      <c r="FI67" s="476"/>
      <c r="FJ67" s="476"/>
      <c r="FK67" s="476"/>
      <c r="FL67" s="476"/>
      <c r="FM67" s="476"/>
      <c r="FN67" s="476"/>
      <c r="FO67" s="476"/>
      <c r="FP67" s="476"/>
      <c r="FQ67" s="476"/>
      <c r="FR67" s="476"/>
      <c r="FS67" s="476"/>
      <c r="FT67" s="476"/>
      <c r="FU67" s="476"/>
      <c r="FV67" s="476"/>
      <c r="FW67" s="476"/>
      <c r="FX67" s="476"/>
      <c r="FY67" s="476"/>
      <c r="FZ67" s="476"/>
      <c r="GA67" s="476"/>
      <c r="GB67" s="476"/>
      <c r="GC67" s="476"/>
      <c r="GD67" s="477"/>
      <c r="GE67" s="27"/>
      <c r="GF67" s="27"/>
      <c r="GG67" s="27"/>
    </row>
    <row r="68" spans="1:241" ht="12.4" customHeight="1">
      <c r="A68" s="27"/>
      <c r="B68" s="27"/>
      <c r="C68" s="27"/>
      <c r="D68" s="27"/>
      <c r="E68" s="27"/>
      <c r="F68" s="466"/>
      <c r="G68" s="466"/>
      <c r="H68" s="466"/>
      <c r="I68" s="466"/>
      <c r="J68" s="466"/>
      <c r="K68" s="466"/>
      <c r="L68" s="466"/>
      <c r="M68" s="466"/>
      <c r="N68" s="466"/>
      <c r="O68" s="466"/>
      <c r="P68" s="466"/>
      <c r="Q68" s="466"/>
      <c r="R68" s="466"/>
      <c r="S68" s="466"/>
      <c r="T68" s="466"/>
      <c r="U68" s="466"/>
      <c r="V68" s="466"/>
      <c r="W68" s="27"/>
      <c r="X68" s="27"/>
      <c r="Y68" s="27"/>
      <c r="Z68" s="468"/>
      <c r="AA68" s="468"/>
      <c r="AB68" s="468"/>
      <c r="AC68" s="468"/>
      <c r="AD68" s="468"/>
      <c r="AE68" s="468"/>
      <c r="AF68" s="468"/>
      <c r="AG68" s="468"/>
      <c r="AH68" s="468"/>
      <c r="AI68" s="468"/>
      <c r="AJ68" s="468"/>
      <c r="AK68" s="468"/>
      <c r="AL68" s="468"/>
      <c r="AM68" s="468"/>
      <c r="AN68" s="468"/>
      <c r="AO68" s="468"/>
      <c r="AP68" s="468"/>
      <c r="AQ68" s="468"/>
      <c r="AR68" s="468"/>
      <c r="AS68" s="468"/>
      <c r="AT68" s="468"/>
      <c r="AU68" s="468"/>
      <c r="AV68" s="468"/>
      <c r="AW68" s="468"/>
      <c r="AX68" s="472"/>
      <c r="AY68" s="473"/>
      <c r="AZ68" s="473"/>
      <c r="BA68" s="473"/>
      <c r="BB68" s="473"/>
      <c r="BC68" s="473"/>
      <c r="BD68" s="473"/>
      <c r="BE68" s="473"/>
      <c r="BF68" s="473"/>
      <c r="BG68" s="473"/>
      <c r="BH68" s="473"/>
      <c r="BI68" s="473"/>
      <c r="BJ68" s="473"/>
      <c r="BK68" s="473"/>
      <c r="BL68" s="473"/>
      <c r="BM68" s="473"/>
      <c r="BN68" s="473"/>
      <c r="BO68" s="473"/>
      <c r="BP68" s="473"/>
      <c r="BQ68" s="473"/>
      <c r="BR68" s="473"/>
      <c r="BS68" s="473"/>
      <c r="BT68" s="473"/>
      <c r="BU68" s="473"/>
      <c r="BV68" s="473"/>
      <c r="BW68" s="473"/>
      <c r="BX68" s="473"/>
      <c r="BY68" s="474"/>
      <c r="BZ68" s="478"/>
      <c r="CA68" s="479"/>
      <c r="CB68" s="479"/>
      <c r="CC68" s="479"/>
      <c r="CD68" s="479"/>
      <c r="CE68" s="479"/>
      <c r="CF68" s="479"/>
      <c r="CG68" s="479"/>
      <c r="CH68" s="479"/>
      <c r="CI68" s="479"/>
      <c r="CJ68" s="479"/>
      <c r="CK68" s="479"/>
      <c r="CL68" s="479"/>
      <c r="CM68" s="479"/>
      <c r="CN68" s="479"/>
      <c r="CO68" s="479"/>
      <c r="CP68" s="479"/>
      <c r="CQ68" s="479"/>
      <c r="CR68" s="479"/>
      <c r="CS68" s="479"/>
      <c r="CT68" s="479"/>
      <c r="CU68" s="479"/>
      <c r="CV68" s="479"/>
      <c r="CW68" s="479"/>
      <c r="CX68" s="479"/>
      <c r="CY68" s="479"/>
      <c r="CZ68" s="479"/>
      <c r="DA68" s="479"/>
      <c r="DB68" s="479"/>
      <c r="DC68" s="479"/>
      <c r="DD68" s="479"/>
      <c r="DE68" s="479"/>
      <c r="DF68" s="479"/>
      <c r="DG68" s="479"/>
      <c r="DH68" s="479"/>
      <c r="DI68" s="479"/>
      <c r="DJ68" s="479"/>
      <c r="DK68" s="479"/>
      <c r="DL68" s="479"/>
      <c r="DM68" s="479"/>
      <c r="DN68" s="479"/>
      <c r="DO68" s="479"/>
      <c r="DP68" s="479"/>
      <c r="DQ68" s="479"/>
      <c r="DR68" s="479"/>
      <c r="DS68" s="479"/>
      <c r="DT68" s="479"/>
      <c r="DU68" s="479"/>
      <c r="DV68" s="479"/>
      <c r="DW68" s="479"/>
      <c r="DX68" s="479"/>
      <c r="DY68" s="479"/>
      <c r="DZ68" s="479"/>
      <c r="EA68" s="479"/>
      <c r="EB68" s="479"/>
      <c r="EC68" s="479"/>
      <c r="ED68" s="479"/>
      <c r="EE68" s="479"/>
      <c r="EF68" s="479"/>
      <c r="EG68" s="479"/>
      <c r="EH68" s="479"/>
      <c r="EI68" s="479"/>
      <c r="EJ68" s="479"/>
      <c r="EK68" s="479"/>
      <c r="EL68" s="479"/>
      <c r="EM68" s="479"/>
      <c r="EN68" s="479"/>
      <c r="EO68" s="479"/>
      <c r="EP68" s="479"/>
      <c r="EQ68" s="479"/>
      <c r="ER68" s="479"/>
      <c r="ES68" s="479"/>
      <c r="ET68" s="479"/>
      <c r="EU68" s="479"/>
      <c r="EV68" s="479"/>
      <c r="EW68" s="479"/>
      <c r="EX68" s="479"/>
      <c r="EY68" s="479"/>
      <c r="EZ68" s="479"/>
      <c r="FA68" s="479"/>
      <c r="FB68" s="479"/>
      <c r="FC68" s="479"/>
      <c r="FD68" s="479"/>
      <c r="FE68" s="479"/>
      <c r="FF68" s="479"/>
      <c r="FG68" s="479"/>
      <c r="FH68" s="479"/>
      <c r="FI68" s="479"/>
      <c r="FJ68" s="479"/>
      <c r="FK68" s="479"/>
      <c r="FL68" s="479"/>
      <c r="FM68" s="479"/>
      <c r="FN68" s="479"/>
      <c r="FO68" s="479"/>
      <c r="FP68" s="479"/>
      <c r="FQ68" s="479"/>
      <c r="FR68" s="479"/>
      <c r="FS68" s="479"/>
      <c r="FT68" s="479"/>
      <c r="FU68" s="479"/>
      <c r="FV68" s="479"/>
      <c r="FW68" s="479"/>
      <c r="FX68" s="479"/>
      <c r="FY68" s="479"/>
      <c r="FZ68" s="479"/>
      <c r="GA68" s="479"/>
      <c r="GB68" s="479"/>
      <c r="GC68" s="479"/>
      <c r="GD68" s="480"/>
      <c r="GE68" s="27"/>
      <c r="GF68" s="27"/>
      <c r="GG68" s="27"/>
    </row>
    <row r="69" spans="1:241" ht="12.4"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85"/>
      <c r="BS69" s="85"/>
      <c r="BT69" s="85"/>
      <c r="BU69" s="85"/>
      <c r="BV69" s="85"/>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c r="CU69" s="27"/>
      <c r="CV69" s="27"/>
      <c r="CW69" s="27"/>
      <c r="CX69" s="27"/>
      <c r="CY69" s="27"/>
      <c r="CZ69" s="27"/>
      <c r="DA69" s="27"/>
      <c r="DB69" s="27"/>
      <c r="DC69" s="27"/>
      <c r="DD69" s="27"/>
      <c r="DE69" s="27"/>
      <c r="DF69" s="27"/>
      <c r="DG69" s="27"/>
      <c r="DH69" s="27"/>
      <c r="DI69" s="27"/>
      <c r="DJ69" s="27"/>
      <c r="DK69" s="27"/>
      <c r="DL69" s="27"/>
      <c r="DM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c r="EM69" s="27"/>
      <c r="EN69" s="27"/>
      <c r="EO69" s="27"/>
      <c r="EP69" s="27"/>
      <c r="EQ69" s="27"/>
      <c r="ER69" s="85"/>
      <c r="ES69" s="85"/>
      <c r="ET69" s="85"/>
      <c r="EU69" s="85"/>
      <c r="EV69" s="85"/>
      <c r="EW69" s="85"/>
      <c r="EX69" s="85"/>
      <c r="EY69" s="85"/>
      <c r="EZ69" s="85"/>
      <c r="FA69" s="85"/>
      <c r="FB69" s="85"/>
      <c r="FC69" s="85"/>
      <c r="FD69" s="85"/>
      <c r="FE69" s="85"/>
      <c r="FF69" s="85"/>
      <c r="FG69" s="85"/>
      <c r="FH69" s="85"/>
      <c r="FI69" s="85"/>
      <c r="FJ69" s="85"/>
      <c r="FK69" s="85"/>
      <c r="FL69" s="85"/>
      <c r="FM69" s="85"/>
      <c r="FN69" s="85"/>
      <c r="FO69" s="85"/>
      <c r="FP69" s="85"/>
      <c r="FQ69" s="85"/>
      <c r="FR69" s="85"/>
      <c r="FS69" s="85"/>
      <c r="FT69" s="85"/>
      <c r="FU69" s="85"/>
      <c r="FV69" s="85"/>
      <c r="FW69" s="85"/>
      <c r="FX69" s="85"/>
      <c r="FY69" s="85"/>
      <c r="FZ69" s="85"/>
      <c r="GA69" s="85"/>
      <c r="GB69" s="27"/>
      <c r="GC69" s="27"/>
      <c r="GD69" s="27"/>
      <c r="GE69" s="27"/>
      <c r="GF69" s="27"/>
      <c r="GG69" s="27"/>
    </row>
    <row r="70" spans="1:241">
      <c r="A70" s="27"/>
      <c r="B70" s="86"/>
      <c r="C70" s="86"/>
      <c r="D70" s="85"/>
      <c r="E70" s="85"/>
      <c r="F70" s="450" t="s">
        <v>66</v>
      </c>
      <c r="G70" s="450"/>
      <c r="H70" s="450"/>
      <c r="I70" s="450"/>
      <c r="J70" s="450"/>
      <c r="K70" s="450"/>
      <c r="L70" s="450"/>
      <c r="M70" s="450"/>
      <c r="N70" s="450"/>
      <c r="O70" s="450"/>
      <c r="P70" s="450"/>
      <c r="Q70" s="450"/>
      <c r="R70" s="450"/>
      <c r="S70" s="450"/>
      <c r="T70" s="450"/>
      <c r="U70" s="450"/>
      <c r="V70" s="450"/>
      <c r="W70" s="85"/>
      <c r="X70" s="85"/>
      <c r="Y70" s="85"/>
      <c r="Z70" s="451"/>
      <c r="AA70" s="452"/>
      <c r="AB70" s="452"/>
      <c r="AC70" s="452"/>
      <c r="AD70" s="452"/>
      <c r="AE70" s="452"/>
      <c r="AF70" s="452"/>
      <c r="AG70" s="452"/>
      <c r="AH70" s="452"/>
      <c r="AI70" s="452"/>
      <c r="AJ70" s="452"/>
      <c r="AK70" s="453"/>
      <c r="AL70" s="457" t="s">
        <v>53</v>
      </c>
      <c r="AM70" s="458"/>
      <c r="AN70" s="458"/>
      <c r="AO70" s="458"/>
      <c r="AP70" s="451"/>
      <c r="AQ70" s="452"/>
      <c r="AR70" s="452"/>
      <c r="AS70" s="452"/>
      <c r="AT70" s="452"/>
      <c r="AU70" s="452"/>
      <c r="AV70" s="452"/>
      <c r="AW70" s="452"/>
      <c r="AX70" s="452"/>
      <c r="AY70" s="452"/>
      <c r="AZ70" s="452"/>
      <c r="BA70" s="452"/>
      <c r="BB70" s="452"/>
      <c r="BC70" s="452"/>
      <c r="BD70" s="452"/>
      <c r="BE70" s="453"/>
      <c r="BF70" s="457" t="s">
        <v>53</v>
      </c>
      <c r="BG70" s="458"/>
      <c r="BH70" s="458"/>
      <c r="BI70" s="458"/>
      <c r="BJ70" s="451"/>
      <c r="BK70" s="452"/>
      <c r="BL70" s="452"/>
      <c r="BM70" s="452"/>
      <c r="BN70" s="452"/>
      <c r="BO70" s="452"/>
      <c r="BP70" s="452"/>
      <c r="BQ70" s="452"/>
      <c r="BR70" s="452"/>
      <c r="BS70" s="452"/>
      <c r="BT70" s="452"/>
      <c r="BU70" s="452"/>
      <c r="BV70" s="452"/>
      <c r="BW70" s="452"/>
      <c r="BX70" s="452"/>
      <c r="BY70" s="453"/>
      <c r="BZ70" s="27"/>
      <c r="CA70" s="85"/>
      <c r="CB70" s="85"/>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N70" s="27"/>
      <c r="EO70" s="27"/>
      <c r="EP70" s="27"/>
      <c r="EQ70" s="27"/>
      <c r="ER70" s="27"/>
      <c r="ES70" s="27"/>
      <c r="ET70" s="27"/>
      <c r="EU70" s="27"/>
      <c r="EV70" s="27"/>
      <c r="EW70" s="27"/>
      <c r="EX70" s="27"/>
      <c r="EY70" s="27"/>
      <c r="EZ70" s="27"/>
      <c r="FA70" s="27"/>
      <c r="FB70" s="27"/>
      <c r="FC70" s="27"/>
      <c r="FD70" s="27"/>
      <c r="FE70" s="27"/>
      <c r="FF70" s="27"/>
      <c r="FG70" s="27"/>
      <c r="FH70" s="27"/>
      <c r="FI70" s="27"/>
      <c r="FJ70" s="27"/>
      <c r="FK70" s="27"/>
      <c r="FL70" s="27"/>
      <c r="FM70" s="27"/>
      <c r="FN70" s="27"/>
      <c r="FO70" s="27"/>
      <c r="FP70" s="27"/>
      <c r="FQ70" s="27"/>
      <c r="FR70" s="27"/>
      <c r="FS70" s="27"/>
      <c r="FT70" s="27"/>
      <c r="FU70" s="27"/>
      <c r="FV70" s="27"/>
      <c r="FW70" s="27"/>
      <c r="FX70" s="27"/>
      <c r="FY70" s="27"/>
      <c r="FZ70" s="27"/>
      <c r="GA70" s="27"/>
      <c r="GB70" s="27"/>
      <c r="GC70" s="27"/>
      <c r="GD70" s="27"/>
      <c r="GE70" s="27"/>
      <c r="GF70" s="27"/>
      <c r="GG70" s="27"/>
    </row>
    <row r="71" spans="1:241">
      <c r="A71" s="27"/>
      <c r="B71" s="86"/>
      <c r="C71" s="86"/>
      <c r="D71" s="85"/>
      <c r="E71" s="85"/>
      <c r="F71" s="450"/>
      <c r="G71" s="450"/>
      <c r="H71" s="450"/>
      <c r="I71" s="450"/>
      <c r="J71" s="450"/>
      <c r="K71" s="450"/>
      <c r="L71" s="450"/>
      <c r="M71" s="450"/>
      <c r="N71" s="450"/>
      <c r="O71" s="450"/>
      <c r="P71" s="450"/>
      <c r="Q71" s="450"/>
      <c r="R71" s="450"/>
      <c r="S71" s="450"/>
      <c r="T71" s="450"/>
      <c r="U71" s="450"/>
      <c r="V71" s="450"/>
      <c r="W71" s="85"/>
      <c r="X71" s="85"/>
      <c r="Y71" s="85"/>
      <c r="Z71" s="454"/>
      <c r="AA71" s="455"/>
      <c r="AB71" s="455"/>
      <c r="AC71" s="455"/>
      <c r="AD71" s="455"/>
      <c r="AE71" s="455"/>
      <c r="AF71" s="455"/>
      <c r="AG71" s="455"/>
      <c r="AH71" s="455"/>
      <c r="AI71" s="455"/>
      <c r="AJ71" s="455"/>
      <c r="AK71" s="456"/>
      <c r="AL71" s="458"/>
      <c r="AM71" s="458"/>
      <c r="AN71" s="458"/>
      <c r="AO71" s="458"/>
      <c r="AP71" s="454"/>
      <c r="AQ71" s="455"/>
      <c r="AR71" s="455"/>
      <c r="AS71" s="455"/>
      <c r="AT71" s="455"/>
      <c r="AU71" s="455"/>
      <c r="AV71" s="455"/>
      <c r="AW71" s="455"/>
      <c r="AX71" s="455"/>
      <c r="AY71" s="455"/>
      <c r="AZ71" s="455"/>
      <c r="BA71" s="455"/>
      <c r="BB71" s="455"/>
      <c r="BC71" s="455"/>
      <c r="BD71" s="455"/>
      <c r="BE71" s="456"/>
      <c r="BF71" s="458"/>
      <c r="BG71" s="458"/>
      <c r="BH71" s="458"/>
      <c r="BI71" s="458"/>
      <c r="BJ71" s="454"/>
      <c r="BK71" s="455"/>
      <c r="BL71" s="455"/>
      <c r="BM71" s="455"/>
      <c r="BN71" s="455"/>
      <c r="BO71" s="455"/>
      <c r="BP71" s="455"/>
      <c r="BQ71" s="455"/>
      <c r="BR71" s="455"/>
      <c r="BS71" s="455"/>
      <c r="BT71" s="455"/>
      <c r="BU71" s="455"/>
      <c r="BV71" s="455"/>
      <c r="BW71" s="455"/>
      <c r="BX71" s="455"/>
      <c r="BY71" s="456"/>
      <c r="BZ71" s="27"/>
      <c r="CA71" s="85"/>
      <c r="CB71" s="85"/>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row>
    <row r="72" spans="1:24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row>
    <row r="73" spans="1:241" s="31" customFormat="1" ht="12" customHeight="1">
      <c r="A73" s="27"/>
      <c r="B73" s="27"/>
      <c r="C73" s="27"/>
      <c r="D73" s="27"/>
      <c r="E73" s="27"/>
      <c r="F73" s="465" t="s">
        <v>122</v>
      </c>
      <c r="G73" s="465"/>
      <c r="H73" s="465"/>
      <c r="I73" s="465"/>
      <c r="J73" s="465"/>
      <c r="K73" s="465"/>
      <c r="L73" s="465"/>
      <c r="M73" s="465"/>
      <c r="N73" s="465"/>
      <c r="O73" s="465"/>
      <c r="P73" s="465"/>
      <c r="Q73" s="465"/>
      <c r="R73" s="465"/>
      <c r="S73" s="465"/>
      <c r="T73" s="465"/>
      <c r="U73" s="465"/>
      <c r="V73" s="465"/>
      <c r="W73" s="85"/>
      <c r="X73" s="85"/>
      <c r="Y73" s="85"/>
      <c r="Z73" s="459"/>
      <c r="AA73" s="460"/>
      <c r="AB73" s="460"/>
      <c r="AC73" s="460"/>
      <c r="AD73" s="460"/>
      <c r="AE73" s="460"/>
      <c r="AF73" s="460"/>
      <c r="AG73" s="460"/>
      <c r="AH73" s="460"/>
      <c r="AI73" s="460"/>
      <c r="AJ73" s="460"/>
      <c r="AK73" s="460"/>
      <c r="AL73" s="460"/>
      <c r="AM73" s="460"/>
      <c r="AN73" s="460"/>
      <c r="AO73" s="460"/>
      <c r="AP73" s="460"/>
      <c r="AQ73" s="460"/>
      <c r="AR73" s="460"/>
      <c r="AS73" s="460"/>
      <c r="AT73" s="460"/>
      <c r="AU73" s="460"/>
      <c r="AV73" s="460"/>
      <c r="AW73" s="460"/>
      <c r="AX73" s="460"/>
      <c r="AY73" s="460"/>
      <c r="AZ73" s="460"/>
      <c r="BA73" s="460"/>
      <c r="BB73" s="460"/>
      <c r="BC73" s="460"/>
      <c r="BD73" s="460"/>
      <c r="BE73" s="460"/>
      <c r="BF73" s="460"/>
      <c r="BG73" s="460"/>
      <c r="BH73" s="460"/>
      <c r="BI73" s="460"/>
      <c r="BJ73" s="460"/>
      <c r="BK73" s="460"/>
      <c r="BL73" s="460"/>
      <c r="BM73" s="460"/>
      <c r="BN73" s="460"/>
      <c r="BO73" s="460"/>
      <c r="BP73" s="460"/>
      <c r="BQ73" s="460"/>
      <c r="BR73" s="460"/>
      <c r="BS73" s="460"/>
      <c r="BT73" s="460"/>
      <c r="BU73" s="460"/>
      <c r="BV73" s="460"/>
      <c r="BW73" s="460"/>
      <c r="BX73" s="460"/>
      <c r="BY73" s="460"/>
      <c r="BZ73" s="460"/>
      <c r="CA73" s="460"/>
      <c r="CB73" s="460"/>
      <c r="CC73" s="460"/>
      <c r="CD73" s="460"/>
      <c r="CE73" s="460"/>
      <c r="CF73" s="460"/>
      <c r="CG73" s="460"/>
      <c r="CH73" s="460"/>
      <c r="CI73" s="460"/>
      <c r="CJ73" s="460"/>
      <c r="CK73" s="460"/>
      <c r="CL73" s="460"/>
      <c r="CM73" s="460"/>
      <c r="CN73" s="460"/>
      <c r="CO73" s="461"/>
      <c r="CP73" s="457" t="s">
        <v>56</v>
      </c>
      <c r="CQ73" s="457"/>
      <c r="CR73" s="457"/>
      <c r="CS73" s="457"/>
      <c r="CT73" s="459"/>
      <c r="CU73" s="460"/>
      <c r="CV73" s="460"/>
      <c r="CW73" s="460"/>
      <c r="CX73" s="460"/>
      <c r="CY73" s="460"/>
      <c r="CZ73" s="460"/>
      <c r="DA73" s="460"/>
      <c r="DB73" s="460"/>
      <c r="DC73" s="460"/>
      <c r="DD73" s="460"/>
      <c r="DE73" s="460"/>
      <c r="DF73" s="460"/>
      <c r="DG73" s="460"/>
      <c r="DH73" s="460"/>
      <c r="DI73" s="460"/>
      <c r="DJ73" s="460"/>
      <c r="DK73" s="460"/>
      <c r="DL73" s="460"/>
      <c r="DM73" s="460"/>
      <c r="DN73" s="460"/>
      <c r="DO73" s="460"/>
      <c r="DP73" s="460"/>
      <c r="DQ73" s="460"/>
      <c r="DR73" s="460"/>
      <c r="DS73" s="460"/>
      <c r="DT73" s="460"/>
      <c r="DU73" s="460"/>
      <c r="DV73" s="460"/>
      <c r="DW73" s="460"/>
      <c r="DX73" s="460"/>
      <c r="DY73" s="460"/>
      <c r="DZ73" s="460"/>
      <c r="EA73" s="460"/>
      <c r="EB73" s="460"/>
      <c r="EC73" s="460"/>
      <c r="ED73" s="460"/>
      <c r="EE73" s="460"/>
      <c r="EF73" s="460"/>
      <c r="EG73" s="460"/>
      <c r="EH73" s="460"/>
      <c r="EI73" s="461"/>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row>
    <row r="74" spans="1:241" s="31" customFormat="1" ht="12" customHeight="1">
      <c r="A74" s="27"/>
      <c r="B74" s="27"/>
      <c r="C74" s="27"/>
      <c r="D74" s="27"/>
      <c r="E74" s="27"/>
      <c r="F74" s="465"/>
      <c r="G74" s="465"/>
      <c r="H74" s="465"/>
      <c r="I74" s="465"/>
      <c r="J74" s="465"/>
      <c r="K74" s="465"/>
      <c r="L74" s="465"/>
      <c r="M74" s="465"/>
      <c r="N74" s="465"/>
      <c r="O74" s="465"/>
      <c r="P74" s="465"/>
      <c r="Q74" s="465"/>
      <c r="R74" s="465"/>
      <c r="S74" s="465"/>
      <c r="T74" s="465"/>
      <c r="U74" s="465"/>
      <c r="V74" s="465"/>
      <c r="W74" s="85"/>
      <c r="X74" s="85"/>
      <c r="Y74" s="85"/>
      <c r="Z74" s="462"/>
      <c r="AA74" s="463"/>
      <c r="AB74" s="463"/>
      <c r="AC74" s="463"/>
      <c r="AD74" s="463"/>
      <c r="AE74" s="463"/>
      <c r="AF74" s="463"/>
      <c r="AG74" s="463"/>
      <c r="AH74" s="463"/>
      <c r="AI74" s="463"/>
      <c r="AJ74" s="463"/>
      <c r="AK74" s="463"/>
      <c r="AL74" s="463"/>
      <c r="AM74" s="463"/>
      <c r="AN74" s="463"/>
      <c r="AO74" s="463"/>
      <c r="AP74" s="463"/>
      <c r="AQ74" s="463"/>
      <c r="AR74" s="463"/>
      <c r="AS74" s="463"/>
      <c r="AT74" s="463"/>
      <c r="AU74" s="463"/>
      <c r="AV74" s="463"/>
      <c r="AW74" s="463"/>
      <c r="AX74" s="463"/>
      <c r="AY74" s="463"/>
      <c r="AZ74" s="463"/>
      <c r="BA74" s="463"/>
      <c r="BB74" s="463"/>
      <c r="BC74" s="463"/>
      <c r="BD74" s="463"/>
      <c r="BE74" s="463"/>
      <c r="BF74" s="463"/>
      <c r="BG74" s="463"/>
      <c r="BH74" s="463"/>
      <c r="BI74" s="463"/>
      <c r="BJ74" s="463"/>
      <c r="BK74" s="463"/>
      <c r="BL74" s="463"/>
      <c r="BM74" s="463"/>
      <c r="BN74" s="463"/>
      <c r="BO74" s="463"/>
      <c r="BP74" s="463"/>
      <c r="BQ74" s="463"/>
      <c r="BR74" s="463"/>
      <c r="BS74" s="463"/>
      <c r="BT74" s="463"/>
      <c r="BU74" s="463"/>
      <c r="BV74" s="463"/>
      <c r="BW74" s="463"/>
      <c r="BX74" s="463"/>
      <c r="BY74" s="463"/>
      <c r="BZ74" s="463"/>
      <c r="CA74" s="463"/>
      <c r="CB74" s="463"/>
      <c r="CC74" s="463"/>
      <c r="CD74" s="463"/>
      <c r="CE74" s="463"/>
      <c r="CF74" s="463"/>
      <c r="CG74" s="463"/>
      <c r="CH74" s="463"/>
      <c r="CI74" s="463"/>
      <c r="CJ74" s="463"/>
      <c r="CK74" s="463"/>
      <c r="CL74" s="463"/>
      <c r="CM74" s="463"/>
      <c r="CN74" s="463"/>
      <c r="CO74" s="464"/>
      <c r="CP74" s="457"/>
      <c r="CQ74" s="457"/>
      <c r="CR74" s="457"/>
      <c r="CS74" s="457"/>
      <c r="CT74" s="462"/>
      <c r="CU74" s="463"/>
      <c r="CV74" s="463"/>
      <c r="CW74" s="463"/>
      <c r="CX74" s="463"/>
      <c r="CY74" s="463"/>
      <c r="CZ74" s="463"/>
      <c r="DA74" s="463"/>
      <c r="DB74" s="463"/>
      <c r="DC74" s="463"/>
      <c r="DD74" s="463"/>
      <c r="DE74" s="463"/>
      <c r="DF74" s="463"/>
      <c r="DG74" s="463"/>
      <c r="DH74" s="463"/>
      <c r="DI74" s="463"/>
      <c r="DJ74" s="463"/>
      <c r="DK74" s="463"/>
      <c r="DL74" s="463"/>
      <c r="DM74" s="463"/>
      <c r="DN74" s="463"/>
      <c r="DO74" s="463"/>
      <c r="DP74" s="463"/>
      <c r="DQ74" s="463"/>
      <c r="DR74" s="463"/>
      <c r="DS74" s="463"/>
      <c r="DT74" s="463"/>
      <c r="DU74" s="463"/>
      <c r="DV74" s="463"/>
      <c r="DW74" s="463"/>
      <c r="DX74" s="463"/>
      <c r="DY74" s="463"/>
      <c r="DZ74" s="463"/>
      <c r="EA74" s="463"/>
      <c r="EB74" s="463"/>
      <c r="EC74" s="463"/>
      <c r="ED74" s="463"/>
      <c r="EE74" s="463"/>
      <c r="EF74" s="463"/>
      <c r="EG74" s="463"/>
      <c r="EH74" s="463"/>
      <c r="EI74" s="464"/>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row>
    <row r="75" spans="1:241" s="31" customForma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c r="FJ75" s="27"/>
      <c r="FK75" s="27"/>
      <c r="FL75" s="27"/>
      <c r="FM75" s="27"/>
      <c r="FN75" s="27"/>
      <c r="FO75" s="27"/>
      <c r="FP75" s="27"/>
      <c r="FQ75" s="27"/>
      <c r="FR75" s="27"/>
      <c r="FS75" s="27"/>
      <c r="FT75" s="27"/>
      <c r="FU75" s="27"/>
      <c r="FV75" s="27"/>
      <c r="FW75" s="27"/>
      <c r="FX75" s="27"/>
      <c r="FY75" s="27"/>
      <c r="FZ75" s="27"/>
      <c r="GA75" s="27"/>
      <c r="GB75" s="27"/>
      <c r="GC75" s="27"/>
      <c r="GD75" s="27"/>
      <c r="GE75" s="27"/>
      <c r="GF75" s="27"/>
      <c r="GG75" s="27"/>
    </row>
    <row r="76" spans="1:241" ht="12" customHeight="1">
      <c r="A76" s="27"/>
      <c r="B76" s="438" t="s">
        <v>51</v>
      </c>
      <c r="C76" s="439"/>
      <c r="D76" s="440"/>
      <c r="E76" s="111"/>
      <c r="F76" s="402" t="s">
        <v>210</v>
      </c>
      <c r="G76" s="402"/>
      <c r="H76" s="402"/>
      <c r="I76" s="402"/>
      <c r="J76" s="402"/>
      <c r="K76" s="402"/>
      <c r="L76" s="402"/>
      <c r="M76" s="402"/>
      <c r="N76" s="402"/>
      <c r="O76" s="402"/>
      <c r="P76" s="402"/>
      <c r="Q76" s="402"/>
      <c r="R76" s="402"/>
      <c r="S76" s="402"/>
      <c r="T76" s="402"/>
      <c r="U76" s="402"/>
      <c r="V76" s="402"/>
      <c r="W76" s="27"/>
      <c r="X76" s="27"/>
      <c r="Y76" s="27"/>
      <c r="Z76" s="119"/>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120"/>
      <c r="AY76" s="119"/>
      <c r="AZ76" s="87"/>
      <c r="BA76" s="87"/>
      <c r="BB76" s="87"/>
      <c r="BC76" s="87"/>
      <c r="BD76" s="87"/>
      <c r="BE76" s="87"/>
      <c r="BF76" s="87"/>
      <c r="BG76" s="87"/>
      <c r="BH76" s="87"/>
      <c r="BI76" s="87"/>
      <c r="BJ76" s="87"/>
      <c r="BK76" s="87"/>
      <c r="BL76" s="87"/>
      <c r="BM76" s="87"/>
      <c r="BN76" s="87"/>
      <c r="BO76" s="87"/>
      <c r="BP76" s="87"/>
      <c r="BQ76" s="87"/>
      <c r="BR76" s="87"/>
      <c r="BS76" s="87"/>
      <c r="BT76" s="87"/>
      <c r="BU76" s="87"/>
      <c r="BV76" s="87"/>
      <c r="BW76" s="87"/>
      <c r="BX76" s="87"/>
      <c r="BY76" s="87"/>
      <c r="BZ76" s="87"/>
      <c r="CA76" s="87"/>
      <c r="CB76" s="87"/>
      <c r="CC76" s="87"/>
      <c r="CD76" s="87"/>
      <c r="CE76" s="87"/>
      <c r="CF76" s="120"/>
      <c r="CG76" s="119"/>
      <c r="CH76" s="87"/>
      <c r="CI76" s="87"/>
      <c r="CJ76" s="87"/>
      <c r="CK76" s="87"/>
      <c r="CL76" s="87"/>
      <c r="CM76" s="87"/>
      <c r="CN76" s="87"/>
      <c r="CO76" s="87"/>
      <c r="CP76" s="87"/>
      <c r="CQ76" s="87"/>
      <c r="CR76" s="87"/>
      <c r="CS76" s="87"/>
      <c r="CT76" s="87"/>
      <c r="CU76" s="87"/>
      <c r="CV76" s="87"/>
      <c r="CW76" s="87"/>
      <c r="CX76" s="87"/>
      <c r="CY76" s="87"/>
      <c r="CZ76" s="87"/>
      <c r="DA76" s="87"/>
      <c r="DB76" s="87"/>
      <c r="DC76" s="87"/>
      <c r="DD76" s="87"/>
      <c r="DE76" s="87"/>
      <c r="DF76" s="87"/>
      <c r="DG76" s="87"/>
      <c r="DH76" s="87"/>
      <c r="DI76" s="87"/>
      <c r="DJ76" s="87"/>
      <c r="DK76" s="87"/>
      <c r="DL76" s="87"/>
      <c r="DM76" s="87"/>
      <c r="DN76" s="120"/>
      <c r="DO76" s="119"/>
      <c r="DP76" s="87"/>
      <c r="DQ76" s="87"/>
      <c r="DR76" s="87"/>
      <c r="DS76" s="87"/>
      <c r="DT76" s="87"/>
      <c r="DU76" s="87"/>
      <c r="DV76" s="87"/>
      <c r="DW76" s="87"/>
      <c r="DX76" s="87"/>
      <c r="DY76" s="87"/>
      <c r="DZ76" s="87"/>
      <c r="EA76" s="87"/>
      <c r="EB76" s="87"/>
      <c r="EC76" s="87"/>
      <c r="ED76" s="87"/>
      <c r="EE76" s="87"/>
      <c r="EF76" s="87"/>
      <c r="EG76" s="87"/>
      <c r="EH76" s="87"/>
      <c r="EI76" s="87"/>
      <c r="EJ76" s="87"/>
      <c r="EK76" s="87"/>
      <c r="EL76" s="87"/>
      <c r="EM76" s="87"/>
      <c r="EN76" s="87"/>
      <c r="EO76" s="87"/>
      <c r="EP76" s="87"/>
      <c r="EQ76" s="87"/>
      <c r="ER76" s="87"/>
      <c r="ES76" s="87"/>
      <c r="ET76" s="87"/>
      <c r="EU76" s="87"/>
      <c r="EV76" s="87"/>
      <c r="EW76" s="87"/>
      <c r="EX76" s="87"/>
      <c r="EY76" s="87"/>
      <c r="EZ76" s="87"/>
      <c r="FA76" s="87"/>
      <c r="FB76" s="87"/>
      <c r="FC76" s="87"/>
      <c r="FD76" s="87"/>
      <c r="FE76" s="87"/>
      <c r="FF76" s="87"/>
      <c r="FG76" s="87"/>
      <c r="FH76" s="87"/>
      <c r="FI76" s="87"/>
      <c r="FJ76" s="87"/>
      <c r="FK76" s="87"/>
      <c r="FL76" s="87"/>
      <c r="FM76" s="87"/>
      <c r="FN76" s="87"/>
      <c r="FO76" s="87"/>
      <c r="FP76" s="87"/>
      <c r="FQ76" s="87"/>
      <c r="FR76" s="87"/>
      <c r="FS76" s="87"/>
      <c r="FT76" s="87"/>
      <c r="FU76" s="87"/>
      <c r="FV76" s="87"/>
      <c r="FW76" s="87"/>
      <c r="FX76" s="87"/>
      <c r="FY76" s="87"/>
      <c r="FZ76" s="87"/>
      <c r="GA76" s="87"/>
      <c r="GB76" s="87"/>
      <c r="GC76" s="120"/>
      <c r="GD76" s="27"/>
      <c r="GE76" s="27"/>
      <c r="GF76" s="27"/>
      <c r="GG76" s="27"/>
    </row>
    <row r="77" spans="1:241" ht="12" customHeight="1">
      <c r="A77" s="27"/>
      <c r="B77" s="441"/>
      <c r="C77" s="442"/>
      <c r="D77" s="443"/>
      <c r="E77" s="27"/>
      <c r="F77" s="402"/>
      <c r="G77" s="402"/>
      <c r="H77" s="402"/>
      <c r="I77" s="402"/>
      <c r="J77" s="402"/>
      <c r="K77" s="402"/>
      <c r="L77" s="402"/>
      <c r="M77" s="402"/>
      <c r="N77" s="402"/>
      <c r="O77" s="402"/>
      <c r="P77" s="402"/>
      <c r="Q77" s="402"/>
      <c r="R77" s="402"/>
      <c r="S77" s="402"/>
      <c r="T77" s="402"/>
      <c r="U77" s="402"/>
      <c r="V77" s="402"/>
      <c r="W77" s="27"/>
      <c r="X77" s="27"/>
      <c r="Y77" s="27"/>
      <c r="Z77" s="121"/>
      <c r="AA77" s="444"/>
      <c r="AB77" s="445"/>
      <c r="AC77" s="446"/>
      <c r="AD77" s="85" t="s">
        <v>211</v>
      </c>
      <c r="AE77" s="27"/>
      <c r="AF77" s="85" t="s">
        <v>212</v>
      </c>
      <c r="AG77" s="85"/>
      <c r="AH77" s="85"/>
      <c r="AI77" s="85"/>
      <c r="AJ77" s="85"/>
      <c r="AK77" s="85"/>
      <c r="AL77" s="85"/>
      <c r="AM77" s="85"/>
      <c r="AN77" s="85"/>
      <c r="AO77" s="85"/>
      <c r="AP77" s="85"/>
      <c r="AQ77" s="85"/>
      <c r="AR77" s="85"/>
      <c r="AS77" s="85"/>
      <c r="AT77" s="85"/>
      <c r="AU77" s="85"/>
      <c r="AV77" s="85"/>
      <c r="AW77" s="85"/>
      <c r="AX77" s="122"/>
      <c r="AY77" s="121"/>
      <c r="AZ77" s="444"/>
      <c r="BA77" s="445"/>
      <c r="BB77" s="446"/>
      <c r="BC77" s="27"/>
      <c r="BD77" s="85" t="s">
        <v>213</v>
      </c>
      <c r="BE77" s="27"/>
      <c r="BF77" s="85" t="s">
        <v>214</v>
      </c>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122"/>
      <c r="CG77" s="121"/>
      <c r="CH77" s="444"/>
      <c r="CI77" s="445"/>
      <c r="CJ77" s="446"/>
      <c r="CK77" s="27"/>
      <c r="CL77" s="85" t="s">
        <v>33</v>
      </c>
      <c r="CM77" s="27"/>
      <c r="CN77" s="85" t="s">
        <v>215</v>
      </c>
      <c r="CO77" s="85"/>
      <c r="CP77" s="85"/>
      <c r="CQ77" s="85"/>
      <c r="CR77" s="85"/>
      <c r="CS77" s="85"/>
      <c r="CT77" s="85"/>
      <c r="CU77" s="85"/>
      <c r="CV77" s="85"/>
      <c r="CW77" s="85"/>
      <c r="CX77" s="85"/>
      <c r="CY77" s="85"/>
      <c r="CZ77" s="85"/>
      <c r="DA77" s="85"/>
      <c r="DB77" s="85"/>
      <c r="DC77" s="85"/>
      <c r="DD77" s="85"/>
      <c r="DE77" s="85"/>
      <c r="DF77" s="85"/>
      <c r="DG77" s="85"/>
      <c r="DH77" s="85"/>
      <c r="DI77" s="85"/>
      <c r="DJ77" s="85"/>
      <c r="DK77" s="85"/>
      <c r="DL77" s="85"/>
      <c r="DM77" s="85"/>
      <c r="DN77" s="122"/>
      <c r="DO77" s="121"/>
      <c r="DP77" s="444"/>
      <c r="DQ77" s="445"/>
      <c r="DR77" s="446"/>
      <c r="DS77" s="27"/>
      <c r="DT77" s="85" t="s">
        <v>63</v>
      </c>
      <c r="DU77" s="27"/>
      <c r="DV77" s="85" t="s">
        <v>215</v>
      </c>
      <c r="DW77" s="27"/>
      <c r="DX77" s="85"/>
      <c r="DY77" s="85"/>
      <c r="DZ77" s="85"/>
      <c r="EA77" s="85"/>
      <c r="EB77" s="85"/>
      <c r="EC77" s="85"/>
      <c r="ED77" s="85"/>
      <c r="EE77" s="85"/>
      <c r="EF77" s="85"/>
      <c r="EG77" s="85"/>
      <c r="EH77" s="85"/>
      <c r="EI77" s="85"/>
      <c r="EJ77" s="85"/>
      <c r="EK77" s="85"/>
      <c r="EL77" s="85"/>
      <c r="EM77" s="85"/>
      <c r="EN77" s="85"/>
      <c r="EO77" s="85"/>
      <c r="EP77" s="85"/>
      <c r="EQ77" s="85"/>
      <c r="ER77" s="85"/>
      <c r="ES77" s="85"/>
      <c r="ET77" s="85"/>
      <c r="EU77" s="85"/>
      <c r="EV77" s="85"/>
      <c r="EW77" s="85"/>
      <c r="EX77" s="85"/>
      <c r="EY77" s="85"/>
      <c r="EZ77" s="85"/>
      <c r="FA77" s="85"/>
      <c r="FB77" s="85"/>
      <c r="FC77" s="85"/>
      <c r="FD77" s="85"/>
      <c r="FE77" s="85"/>
      <c r="FF77" s="85"/>
      <c r="FG77" s="85"/>
      <c r="FH77" s="85"/>
      <c r="FI77" s="85"/>
      <c r="FJ77" s="85"/>
      <c r="FK77" s="85"/>
      <c r="FL77" s="85"/>
      <c r="FM77" s="85"/>
      <c r="FN77" s="85"/>
      <c r="FO77" s="85"/>
      <c r="FP77" s="85"/>
      <c r="FQ77" s="85"/>
      <c r="FR77" s="85"/>
      <c r="FS77" s="85"/>
      <c r="FT77" s="85"/>
      <c r="FU77" s="85"/>
      <c r="FV77" s="85"/>
      <c r="FW77" s="85"/>
      <c r="FX77" s="85"/>
      <c r="FY77" s="85"/>
      <c r="FZ77" s="85"/>
      <c r="GA77" s="85"/>
      <c r="GB77" s="27"/>
      <c r="GC77" s="122"/>
      <c r="GD77" s="85"/>
      <c r="GE77" s="85"/>
      <c r="GF77" s="85"/>
      <c r="GG77" s="85"/>
      <c r="GH77" s="22"/>
      <c r="GI77" s="22"/>
      <c r="GJ77" s="22"/>
      <c r="GK77" s="22"/>
      <c r="GL77" s="22"/>
      <c r="GM77" s="22"/>
      <c r="GN77" s="22"/>
      <c r="GO77" s="22"/>
      <c r="GP77" s="22"/>
      <c r="GQ77" s="22"/>
      <c r="GR77" s="22"/>
      <c r="GS77" s="22"/>
      <c r="GT77" s="22"/>
      <c r="GU77" s="22"/>
      <c r="GV77" s="22"/>
      <c r="GW77" s="22"/>
      <c r="GX77" s="22"/>
      <c r="GY77" s="22"/>
      <c r="GZ77" s="22"/>
      <c r="HA77" s="22"/>
      <c r="HB77" s="22"/>
      <c r="HC77" s="22"/>
      <c r="HD77" s="22"/>
    </row>
    <row r="78" spans="1:241" ht="20.45" customHeight="1">
      <c r="A78" s="27"/>
      <c r="B78" s="86"/>
      <c r="C78" s="86"/>
      <c r="D78" s="27"/>
      <c r="E78" s="27"/>
      <c r="F78" s="27"/>
      <c r="G78" s="27"/>
      <c r="H78" s="27"/>
      <c r="I78" s="27"/>
      <c r="J78" s="27"/>
      <c r="K78" s="27"/>
      <c r="L78" s="27"/>
      <c r="M78" s="27"/>
      <c r="N78" s="27"/>
      <c r="O78" s="27"/>
      <c r="P78" s="27"/>
      <c r="Q78" s="27"/>
      <c r="R78" s="27"/>
      <c r="S78" s="27"/>
      <c r="T78" s="27"/>
      <c r="U78" s="27"/>
      <c r="V78" s="27"/>
      <c r="W78" s="27"/>
      <c r="X78" s="27"/>
      <c r="Y78" s="27"/>
      <c r="Z78" s="121"/>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122"/>
      <c r="AY78" s="121"/>
      <c r="AZ78" s="417" t="s">
        <v>216</v>
      </c>
      <c r="BA78" s="417"/>
      <c r="BB78" s="417"/>
      <c r="BC78" s="417"/>
      <c r="BD78" s="417"/>
      <c r="BE78" s="417"/>
      <c r="BF78" s="417"/>
      <c r="BG78" s="417"/>
      <c r="BH78" s="447"/>
      <c r="BI78" s="448"/>
      <c r="BJ78" s="448"/>
      <c r="BK78" s="448"/>
      <c r="BL78" s="448"/>
      <c r="BM78" s="448"/>
      <c r="BN78" s="448"/>
      <c r="BO78" s="448"/>
      <c r="BP78" s="448"/>
      <c r="BQ78" s="448"/>
      <c r="BR78" s="448"/>
      <c r="BS78" s="448"/>
      <c r="BT78" s="448"/>
      <c r="BU78" s="448"/>
      <c r="BV78" s="448"/>
      <c r="BW78" s="448"/>
      <c r="BX78" s="448"/>
      <c r="BY78" s="448"/>
      <c r="BZ78" s="448"/>
      <c r="CA78" s="449"/>
      <c r="CB78" s="85"/>
      <c r="CC78" s="85" t="s">
        <v>217</v>
      </c>
      <c r="CD78" s="85"/>
      <c r="CE78" s="85"/>
      <c r="CF78" s="122"/>
      <c r="CG78" s="121"/>
      <c r="CH78" s="417" t="s">
        <v>216</v>
      </c>
      <c r="CI78" s="417"/>
      <c r="CJ78" s="417"/>
      <c r="CK78" s="417"/>
      <c r="CL78" s="417"/>
      <c r="CM78" s="417"/>
      <c r="CN78" s="417"/>
      <c r="CO78" s="417"/>
      <c r="CP78" s="447"/>
      <c r="CQ78" s="448"/>
      <c r="CR78" s="448"/>
      <c r="CS78" s="448"/>
      <c r="CT78" s="448"/>
      <c r="CU78" s="448"/>
      <c r="CV78" s="448"/>
      <c r="CW78" s="448"/>
      <c r="CX78" s="448"/>
      <c r="CY78" s="448"/>
      <c r="CZ78" s="448"/>
      <c r="DA78" s="448"/>
      <c r="DB78" s="448"/>
      <c r="DC78" s="448"/>
      <c r="DD78" s="448"/>
      <c r="DE78" s="448"/>
      <c r="DF78" s="448"/>
      <c r="DG78" s="448"/>
      <c r="DH78" s="448"/>
      <c r="DI78" s="449"/>
      <c r="DJ78" s="85"/>
      <c r="DK78" s="85" t="s">
        <v>217</v>
      </c>
      <c r="DL78" s="85"/>
      <c r="DM78" s="85"/>
      <c r="DN78" s="122"/>
      <c r="DO78" s="85"/>
      <c r="DP78" s="417" t="s">
        <v>216</v>
      </c>
      <c r="DQ78" s="417"/>
      <c r="DR78" s="417"/>
      <c r="DS78" s="417"/>
      <c r="DT78" s="417"/>
      <c r="DU78" s="417"/>
      <c r="DV78" s="417"/>
      <c r="DW78" s="417"/>
      <c r="DX78" s="447"/>
      <c r="DY78" s="448"/>
      <c r="DZ78" s="448"/>
      <c r="EA78" s="448"/>
      <c r="EB78" s="448"/>
      <c r="EC78" s="448"/>
      <c r="ED78" s="448"/>
      <c r="EE78" s="448"/>
      <c r="EF78" s="448"/>
      <c r="EG78" s="448"/>
      <c r="EH78" s="448"/>
      <c r="EI78" s="448"/>
      <c r="EJ78" s="448"/>
      <c r="EK78" s="448"/>
      <c r="EL78" s="448"/>
      <c r="EM78" s="448"/>
      <c r="EN78" s="448"/>
      <c r="EO78" s="448"/>
      <c r="EP78" s="448"/>
      <c r="EQ78" s="449"/>
      <c r="ER78" s="85"/>
      <c r="ES78" s="85" t="s">
        <v>217</v>
      </c>
      <c r="ET78" s="85"/>
      <c r="EU78" s="85"/>
      <c r="EV78" s="85"/>
      <c r="EW78" s="417" t="s">
        <v>216</v>
      </c>
      <c r="EX78" s="417"/>
      <c r="EY78" s="417"/>
      <c r="EZ78" s="417"/>
      <c r="FA78" s="417"/>
      <c r="FB78" s="417"/>
      <c r="FC78" s="417"/>
      <c r="FD78" s="417"/>
      <c r="FE78" s="447"/>
      <c r="FF78" s="448"/>
      <c r="FG78" s="448"/>
      <c r="FH78" s="448"/>
      <c r="FI78" s="448"/>
      <c r="FJ78" s="448"/>
      <c r="FK78" s="448"/>
      <c r="FL78" s="448"/>
      <c r="FM78" s="448"/>
      <c r="FN78" s="448"/>
      <c r="FO78" s="448"/>
      <c r="FP78" s="448"/>
      <c r="FQ78" s="448"/>
      <c r="FR78" s="448"/>
      <c r="FS78" s="448"/>
      <c r="FT78" s="448"/>
      <c r="FU78" s="448"/>
      <c r="FV78" s="448"/>
      <c r="FW78" s="448"/>
      <c r="FX78" s="449"/>
      <c r="FY78" s="85"/>
      <c r="FZ78" s="85" t="s">
        <v>217</v>
      </c>
      <c r="GA78" s="85"/>
      <c r="GB78" s="27"/>
      <c r="GC78" s="122"/>
      <c r="GD78" s="85"/>
      <c r="GE78" s="85"/>
      <c r="GF78" s="85"/>
      <c r="GG78" s="85"/>
      <c r="GH78" s="22"/>
      <c r="GI78" s="22"/>
      <c r="GJ78" s="22"/>
      <c r="GK78" s="22"/>
      <c r="GL78" s="22"/>
      <c r="GM78" s="22"/>
      <c r="GN78" s="22"/>
      <c r="GO78" s="22"/>
      <c r="GP78" s="22"/>
      <c r="GQ78" s="22"/>
      <c r="GR78" s="22"/>
      <c r="GS78" s="22"/>
      <c r="GT78" s="22"/>
      <c r="GU78" s="22"/>
      <c r="GV78" s="22"/>
      <c r="GW78" s="22"/>
      <c r="GX78" s="22"/>
      <c r="GY78" s="22"/>
      <c r="GZ78" s="22"/>
      <c r="HA78" s="22"/>
      <c r="HB78" s="22"/>
      <c r="HC78" s="22"/>
      <c r="HD78" s="22"/>
      <c r="HE78" s="22"/>
      <c r="HF78" s="22"/>
      <c r="HG78" s="22"/>
      <c r="HH78" s="22"/>
      <c r="HI78" s="22"/>
      <c r="HJ78" s="22"/>
      <c r="HK78" s="22"/>
      <c r="HL78" s="22"/>
      <c r="HM78" s="22"/>
      <c r="HN78" s="22"/>
      <c r="HO78" s="22"/>
      <c r="HP78" s="22"/>
      <c r="HQ78" s="22"/>
      <c r="HR78" s="22"/>
      <c r="HS78" s="22"/>
      <c r="HT78" s="22"/>
      <c r="HU78" s="22"/>
      <c r="HV78" s="22"/>
      <c r="HW78" s="22"/>
      <c r="HX78" s="22"/>
      <c r="HY78" s="22"/>
      <c r="HZ78" s="22"/>
      <c r="IA78" s="22"/>
      <c r="IB78" s="22"/>
      <c r="IC78" s="22"/>
      <c r="ID78" s="22"/>
      <c r="IE78" s="22"/>
      <c r="IF78" s="22"/>
      <c r="IG78" s="22"/>
    </row>
    <row r="79" spans="1:241">
      <c r="A79" s="27"/>
      <c r="B79" s="86"/>
      <c r="C79" s="86"/>
      <c r="D79" s="27"/>
      <c r="E79" s="27"/>
      <c r="F79" s="27"/>
      <c r="G79" s="27"/>
      <c r="H79" s="27"/>
      <c r="I79" s="27"/>
      <c r="J79" s="27"/>
      <c r="K79" s="27"/>
      <c r="L79" s="27"/>
      <c r="M79" s="27"/>
      <c r="N79" s="27"/>
      <c r="O79" s="27"/>
      <c r="P79" s="27"/>
      <c r="Q79" s="27"/>
      <c r="R79" s="27"/>
      <c r="S79" s="27"/>
      <c r="T79" s="27"/>
      <c r="U79" s="27"/>
      <c r="V79" s="27"/>
      <c r="W79" s="27"/>
      <c r="X79" s="27"/>
      <c r="Y79" s="27"/>
      <c r="Z79" s="121"/>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122"/>
      <c r="AY79" s="121"/>
      <c r="AZ79" s="84"/>
      <c r="BA79" s="84"/>
      <c r="BB79" s="84"/>
      <c r="BC79" s="84"/>
      <c r="BD79" s="84"/>
      <c r="BE79" s="84"/>
      <c r="BF79" s="84"/>
      <c r="BG79" s="84"/>
      <c r="BH79" s="84"/>
      <c r="BI79" s="84"/>
      <c r="BJ79" s="84"/>
      <c r="BK79" s="84"/>
      <c r="BL79" s="84"/>
      <c r="BM79" s="84"/>
      <c r="BN79" s="84"/>
      <c r="BO79" s="84"/>
      <c r="BP79" s="84"/>
      <c r="BQ79" s="84"/>
      <c r="BR79" s="84"/>
      <c r="BS79" s="84"/>
      <c r="BT79" s="84"/>
      <c r="BU79" s="84"/>
      <c r="BV79" s="84"/>
      <c r="BW79" s="84"/>
      <c r="BX79" s="84"/>
      <c r="BY79" s="84"/>
      <c r="BZ79" s="84"/>
      <c r="CA79" s="84"/>
      <c r="CB79" s="85"/>
      <c r="CC79" s="85"/>
      <c r="CD79" s="85"/>
      <c r="CE79" s="85"/>
      <c r="CF79" s="122"/>
      <c r="CG79" s="121"/>
      <c r="CH79" s="84"/>
      <c r="CI79" s="84"/>
      <c r="CJ79" s="84"/>
      <c r="CK79" s="84"/>
      <c r="CL79" s="84"/>
      <c r="CM79" s="84"/>
      <c r="CN79" s="84"/>
      <c r="CO79" s="84"/>
      <c r="CP79" s="84"/>
      <c r="CQ79" s="84"/>
      <c r="CR79" s="84"/>
      <c r="CS79" s="84"/>
      <c r="CT79" s="84"/>
      <c r="CU79" s="84"/>
      <c r="CV79" s="84"/>
      <c r="CW79" s="84"/>
      <c r="CX79" s="84"/>
      <c r="CY79" s="84"/>
      <c r="CZ79" s="84"/>
      <c r="DA79" s="84"/>
      <c r="DB79" s="84"/>
      <c r="DC79" s="84"/>
      <c r="DD79" s="84"/>
      <c r="DE79" s="84"/>
      <c r="DF79" s="84"/>
      <c r="DG79" s="84"/>
      <c r="DH79" s="84"/>
      <c r="DI79" s="84"/>
      <c r="DJ79" s="85"/>
      <c r="DK79" s="85"/>
      <c r="DL79" s="85"/>
      <c r="DM79" s="85"/>
      <c r="DN79" s="122"/>
      <c r="DO79" s="85"/>
      <c r="DP79" s="84"/>
      <c r="DQ79" s="84"/>
      <c r="DR79" s="84"/>
      <c r="DS79" s="84"/>
      <c r="DT79" s="84"/>
      <c r="DU79" s="84"/>
      <c r="DV79" s="84"/>
      <c r="DW79" s="84"/>
      <c r="DX79" s="84"/>
      <c r="DY79" s="84"/>
      <c r="DZ79" s="84"/>
      <c r="EA79" s="84"/>
      <c r="EB79" s="84"/>
      <c r="EC79" s="84"/>
      <c r="ED79" s="84"/>
      <c r="EE79" s="84"/>
      <c r="EF79" s="84"/>
      <c r="EG79" s="84"/>
      <c r="EH79" s="84"/>
      <c r="EI79" s="84"/>
      <c r="EJ79" s="84"/>
      <c r="EK79" s="84"/>
      <c r="EL79" s="84"/>
      <c r="EM79" s="84"/>
      <c r="EN79" s="84"/>
      <c r="EO79" s="84"/>
      <c r="EP79" s="84"/>
      <c r="EQ79" s="84"/>
      <c r="ER79" s="85"/>
      <c r="ES79" s="85"/>
      <c r="ET79" s="85"/>
      <c r="EU79" s="85"/>
      <c r="EV79" s="85"/>
      <c r="EW79" s="84"/>
      <c r="EX79" s="84"/>
      <c r="EY79" s="84"/>
      <c r="EZ79" s="84"/>
      <c r="FA79" s="84"/>
      <c r="FB79" s="84"/>
      <c r="FC79" s="84"/>
      <c r="FD79" s="84"/>
      <c r="FE79" s="84"/>
      <c r="FF79" s="84"/>
      <c r="FG79" s="84"/>
      <c r="FH79" s="84"/>
      <c r="FI79" s="84"/>
      <c r="FJ79" s="84"/>
      <c r="FK79" s="84"/>
      <c r="FL79" s="84"/>
      <c r="FM79" s="84"/>
      <c r="FN79" s="84"/>
      <c r="FO79" s="84"/>
      <c r="FP79" s="84"/>
      <c r="FQ79" s="84"/>
      <c r="FR79" s="84"/>
      <c r="FS79" s="84"/>
      <c r="FT79" s="84"/>
      <c r="FU79" s="84"/>
      <c r="FV79" s="84"/>
      <c r="FW79" s="84"/>
      <c r="FX79" s="84"/>
      <c r="FY79" s="85"/>
      <c r="FZ79" s="85"/>
      <c r="GA79" s="85"/>
      <c r="GB79" s="27"/>
      <c r="GC79" s="122"/>
      <c r="GD79" s="85"/>
      <c r="GE79" s="85"/>
      <c r="GF79" s="85"/>
      <c r="GG79" s="85"/>
      <c r="GH79" s="22"/>
      <c r="GI79" s="22"/>
      <c r="GJ79" s="22"/>
      <c r="GK79" s="22"/>
      <c r="GL79" s="22"/>
      <c r="GM79" s="22"/>
      <c r="GN79" s="22"/>
      <c r="GO79" s="22"/>
      <c r="GP79" s="22"/>
      <c r="GQ79" s="22"/>
      <c r="GR79" s="22"/>
      <c r="GS79" s="22"/>
      <c r="GT79" s="22"/>
      <c r="GU79" s="22"/>
      <c r="GV79" s="22"/>
      <c r="GW79" s="22"/>
      <c r="GX79" s="22"/>
      <c r="GY79" s="22"/>
      <c r="GZ79" s="22"/>
      <c r="HA79" s="22"/>
      <c r="HB79" s="22"/>
      <c r="HC79" s="22"/>
      <c r="HD79" s="22"/>
      <c r="HE79" s="22"/>
      <c r="HF79" s="22"/>
      <c r="HG79" s="22"/>
      <c r="HH79" s="22"/>
      <c r="HI79" s="22"/>
      <c r="HJ79" s="22"/>
      <c r="HK79" s="22"/>
      <c r="HL79" s="22"/>
      <c r="HM79" s="22"/>
      <c r="HN79" s="22"/>
      <c r="HO79" s="22"/>
      <c r="HP79" s="22"/>
      <c r="HQ79" s="22"/>
      <c r="HR79" s="22"/>
      <c r="HS79" s="22"/>
      <c r="HT79" s="22"/>
      <c r="HU79" s="22"/>
      <c r="HV79" s="22"/>
      <c r="HW79" s="22"/>
      <c r="HX79" s="22"/>
      <c r="HY79" s="22"/>
      <c r="HZ79" s="22"/>
      <c r="IA79" s="22"/>
      <c r="IB79" s="22"/>
      <c r="IC79" s="22"/>
      <c r="ID79" s="22"/>
      <c r="IE79" s="22"/>
      <c r="IF79" s="22"/>
      <c r="IG79" s="22"/>
    </row>
    <row r="80" spans="1:241" ht="20.45" customHeight="1">
      <c r="A80" s="27"/>
      <c r="B80" s="86"/>
      <c r="C80" s="86"/>
      <c r="D80" s="27"/>
      <c r="E80" s="27"/>
      <c r="F80" s="27"/>
      <c r="G80" s="27"/>
      <c r="H80" s="27"/>
      <c r="I80" s="27"/>
      <c r="J80" s="27"/>
      <c r="K80" s="27"/>
      <c r="L80" s="27"/>
      <c r="M80" s="27"/>
      <c r="N80" s="27"/>
      <c r="O80" s="27"/>
      <c r="P80" s="27"/>
      <c r="Q80" s="27"/>
      <c r="R80" s="27"/>
      <c r="S80" s="27"/>
      <c r="T80" s="27"/>
      <c r="U80" s="27"/>
      <c r="V80" s="27"/>
      <c r="W80" s="27"/>
      <c r="X80" s="27"/>
      <c r="Y80" s="27"/>
      <c r="Z80" s="121"/>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122"/>
      <c r="AY80" s="121"/>
      <c r="AZ80" s="85"/>
      <c r="BA80" s="85"/>
      <c r="BB80" s="85"/>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85"/>
      <c r="CE80" s="85"/>
      <c r="CF80" s="122"/>
      <c r="CG80" s="121"/>
      <c r="CH80" s="85"/>
      <c r="CI80" s="85"/>
      <c r="CJ80" s="85"/>
      <c r="CK80" s="85" t="s">
        <v>218</v>
      </c>
      <c r="CL80" s="85"/>
      <c r="CM80" s="85"/>
      <c r="CN80" s="85"/>
      <c r="CO80" s="85"/>
      <c r="CP80" s="85"/>
      <c r="CQ80" s="85"/>
      <c r="CR80" s="85"/>
      <c r="CS80" s="85"/>
      <c r="CT80" s="85"/>
      <c r="CU80" s="85"/>
      <c r="CV80" s="85"/>
      <c r="CW80" s="85"/>
      <c r="CX80" s="85"/>
      <c r="CY80" s="85"/>
      <c r="CZ80" s="85"/>
      <c r="DA80" s="85"/>
      <c r="DB80" s="85"/>
      <c r="DC80" s="85"/>
      <c r="DD80" s="85"/>
      <c r="DE80" s="85"/>
      <c r="DF80" s="85"/>
      <c r="DG80" s="85"/>
      <c r="DH80" s="85"/>
      <c r="DI80" s="85"/>
      <c r="DJ80" s="85"/>
      <c r="DK80" s="85"/>
      <c r="DL80" s="85"/>
      <c r="DM80" s="85"/>
      <c r="DN80" s="122"/>
      <c r="DO80" s="85"/>
      <c r="DP80" s="85"/>
      <c r="DQ80" s="85"/>
      <c r="DR80" s="27"/>
      <c r="DS80" s="85"/>
      <c r="DT80" s="85" t="s">
        <v>219</v>
      </c>
      <c r="DU80" s="85"/>
      <c r="DV80" s="85"/>
      <c r="DW80" s="85"/>
      <c r="DX80" s="85"/>
      <c r="DY80" s="85"/>
      <c r="DZ80" s="85"/>
      <c r="EA80" s="85"/>
      <c r="EB80" s="85"/>
      <c r="EC80" s="85"/>
      <c r="ED80" s="85"/>
      <c r="EE80" s="85"/>
      <c r="EF80" s="420"/>
      <c r="EG80" s="421"/>
      <c r="EH80" s="421"/>
      <c r="EI80" s="421"/>
      <c r="EJ80" s="421"/>
      <c r="EK80" s="422"/>
      <c r="EL80" s="85" t="s">
        <v>220</v>
      </c>
      <c r="EM80" s="85"/>
      <c r="EN80" s="85"/>
      <c r="EO80" s="85"/>
      <c r="EP80" s="27"/>
      <c r="EQ80" s="27"/>
      <c r="ER80" s="27"/>
      <c r="ES80" s="27"/>
      <c r="ET80" s="85"/>
      <c r="EU80" s="85"/>
      <c r="EV80" s="85"/>
      <c r="EW80" s="85"/>
      <c r="EX80" s="85"/>
      <c r="EY80" s="84"/>
      <c r="EZ80" s="84"/>
      <c r="FA80" s="85" t="s">
        <v>219</v>
      </c>
      <c r="FB80" s="85"/>
      <c r="FC80" s="85"/>
      <c r="FD80" s="85"/>
      <c r="FE80" s="85"/>
      <c r="FF80" s="85"/>
      <c r="FG80" s="85"/>
      <c r="FH80" s="85"/>
      <c r="FI80" s="85"/>
      <c r="FJ80" s="85"/>
      <c r="FK80" s="85"/>
      <c r="FL80" s="85"/>
      <c r="FM80" s="420"/>
      <c r="FN80" s="421"/>
      <c r="FO80" s="421"/>
      <c r="FP80" s="421"/>
      <c r="FQ80" s="421"/>
      <c r="FR80" s="422"/>
      <c r="FS80" s="85" t="s">
        <v>220</v>
      </c>
      <c r="FT80" s="85"/>
      <c r="FU80" s="85"/>
      <c r="FV80" s="85"/>
      <c r="FW80" s="84"/>
      <c r="FX80" s="84"/>
      <c r="FY80" s="85"/>
      <c r="FZ80" s="85"/>
      <c r="GA80" s="85"/>
      <c r="GB80" s="27"/>
      <c r="GC80" s="122"/>
      <c r="GD80" s="85"/>
      <c r="GE80" s="85"/>
      <c r="GF80" s="27"/>
      <c r="GG80" s="27"/>
    </row>
    <row r="81" spans="1:189" ht="5.0999999999999996"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123"/>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124"/>
      <c r="AY81" s="123"/>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124"/>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124"/>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124"/>
      <c r="GD81" s="85"/>
      <c r="GE81" s="85"/>
      <c r="GF81" s="27"/>
      <c r="GG81" s="27"/>
    </row>
    <row r="82" spans="1:189" ht="13.5">
      <c r="A82" s="27"/>
      <c r="B82" s="85"/>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103"/>
      <c r="AH82" s="85"/>
      <c r="AI82" s="104"/>
      <c r="AJ82" s="85"/>
      <c r="AK82" s="85"/>
      <c r="AL82" s="85"/>
      <c r="AM82" s="85"/>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5"/>
      <c r="BR82" s="85"/>
      <c r="BS82" s="85"/>
      <c r="BT82" s="85"/>
      <c r="BU82" s="85"/>
      <c r="BV82" s="85"/>
      <c r="BW82" s="85"/>
      <c r="BX82" s="85"/>
      <c r="BY82" s="85"/>
      <c r="BZ82" s="85"/>
      <c r="CA82" s="85"/>
      <c r="CB82" s="85"/>
      <c r="CC82" s="85"/>
      <c r="CD82" s="85"/>
      <c r="CE82" s="85"/>
      <c r="CF82" s="85"/>
      <c r="CG82" s="85"/>
      <c r="CH82" s="85"/>
      <c r="CI82" s="85"/>
      <c r="CJ82" s="85"/>
      <c r="CK82" s="85"/>
      <c r="CL82" s="85"/>
      <c r="CM82" s="85"/>
      <c r="CN82" s="85"/>
      <c r="CO82" s="85"/>
      <c r="CP82" s="85"/>
      <c r="CQ82" s="85"/>
      <c r="CR82" s="85"/>
      <c r="CS82" s="85"/>
      <c r="CT82" s="85"/>
      <c r="CU82" s="85"/>
      <c r="CV82" s="85"/>
      <c r="CW82" s="85"/>
      <c r="CX82" s="85"/>
      <c r="CY82" s="85"/>
      <c r="CZ82" s="85"/>
      <c r="DA82" s="85"/>
      <c r="DB82" s="85"/>
      <c r="DC82" s="85"/>
      <c r="DD82" s="85"/>
      <c r="DE82" s="85"/>
      <c r="DF82" s="85"/>
      <c r="DG82" s="85"/>
      <c r="DH82" s="85"/>
      <c r="DI82" s="85"/>
      <c r="DJ82" s="85"/>
      <c r="DK82" s="85"/>
      <c r="DL82" s="85"/>
      <c r="DM82" s="85"/>
      <c r="DN82" s="85"/>
      <c r="DO82" s="85"/>
      <c r="DP82" s="85"/>
      <c r="DQ82" s="85"/>
      <c r="DR82" s="85"/>
      <c r="DS82" s="85"/>
      <c r="DT82" s="85"/>
      <c r="DU82" s="85"/>
      <c r="DV82" s="85"/>
      <c r="DW82" s="85"/>
      <c r="DX82" s="85"/>
      <c r="DY82" s="85"/>
      <c r="DZ82" s="85"/>
      <c r="EA82" s="85"/>
      <c r="EB82" s="85"/>
      <c r="EC82" s="85"/>
      <c r="ED82" s="85"/>
      <c r="EE82" s="85"/>
      <c r="EF82" s="85"/>
      <c r="EG82" s="85"/>
      <c r="EH82" s="85"/>
      <c r="EI82" s="85"/>
      <c r="EJ82" s="85"/>
      <c r="EK82" s="85"/>
      <c r="EL82" s="85"/>
      <c r="EM82" s="85"/>
      <c r="EN82" s="85"/>
      <c r="EO82" s="85"/>
      <c r="EP82" s="85"/>
      <c r="EQ82" s="85"/>
      <c r="ER82" s="85"/>
      <c r="ES82" s="85"/>
      <c r="ET82" s="85"/>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row>
    <row r="83" spans="1:189" ht="12" customHeight="1">
      <c r="A83" s="27"/>
      <c r="B83" s="423" t="s">
        <v>43</v>
      </c>
      <c r="C83" s="423"/>
      <c r="D83" s="423"/>
      <c r="E83" s="111"/>
      <c r="F83" s="402" t="s">
        <v>221</v>
      </c>
      <c r="G83" s="402"/>
      <c r="H83" s="402"/>
      <c r="I83" s="402"/>
      <c r="J83" s="402"/>
      <c r="K83" s="402"/>
      <c r="L83" s="402"/>
      <c r="M83" s="402"/>
      <c r="N83" s="402"/>
      <c r="O83" s="402"/>
      <c r="P83" s="402"/>
      <c r="Q83" s="402"/>
      <c r="R83" s="402"/>
      <c r="S83" s="402"/>
      <c r="T83" s="402"/>
      <c r="U83" s="402"/>
      <c r="V83" s="402"/>
      <c r="W83" s="27"/>
      <c r="X83" s="27"/>
      <c r="Y83" s="27"/>
      <c r="Z83" s="426"/>
      <c r="AA83" s="426"/>
      <c r="AB83" s="426"/>
      <c r="AC83" s="426"/>
      <c r="AD83" s="426"/>
      <c r="AE83" s="426"/>
      <c r="AF83" s="426"/>
      <c r="AG83" s="426"/>
      <c r="AH83" s="426"/>
      <c r="AI83" s="426"/>
      <c r="AJ83" s="426"/>
      <c r="AK83" s="426"/>
      <c r="AL83" s="85"/>
      <c r="AM83" s="428" t="s">
        <v>222</v>
      </c>
      <c r="AN83" s="428"/>
      <c r="AO83" s="428"/>
      <c r="AP83" s="428"/>
      <c r="AQ83" s="27"/>
      <c r="AR83" s="27"/>
      <c r="AS83" s="409" t="s">
        <v>223</v>
      </c>
      <c r="AT83" s="409"/>
      <c r="AU83" s="409"/>
      <c r="AV83" s="409"/>
      <c r="AW83" s="409"/>
      <c r="AX83" s="409"/>
      <c r="AY83" s="409"/>
      <c r="AZ83" s="409"/>
      <c r="BA83" s="409"/>
      <c r="BB83" s="409"/>
      <c r="BC83" s="409"/>
      <c r="BD83" s="409"/>
      <c r="BE83" s="429"/>
      <c r="BF83" s="429"/>
      <c r="BG83" s="429"/>
      <c r="BH83" s="429"/>
      <c r="BI83" s="428" t="s">
        <v>171</v>
      </c>
      <c r="BJ83" s="402"/>
      <c r="BK83" s="402"/>
      <c r="BL83" s="402"/>
      <c r="BM83" s="429"/>
      <c r="BN83" s="429"/>
      <c r="BO83" s="429"/>
      <c r="BP83" s="429"/>
      <c r="BQ83" s="428" t="s">
        <v>224</v>
      </c>
      <c r="BR83" s="428"/>
      <c r="BS83" s="428"/>
      <c r="BT83" s="428"/>
      <c r="BU83" s="428"/>
      <c r="BV83" s="428"/>
      <c r="BW83" s="27"/>
      <c r="BX83" s="27"/>
      <c r="BY83" s="27"/>
      <c r="BZ83" s="27"/>
      <c r="CA83" s="27"/>
      <c r="CB83" s="27"/>
      <c r="CC83" s="27"/>
      <c r="CD83" s="27"/>
      <c r="CE83" s="85"/>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85"/>
      <c r="GC83" s="27"/>
      <c r="GD83" s="27"/>
      <c r="GE83" s="27"/>
      <c r="GF83" s="27"/>
      <c r="GG83" s="27"/>
    </row>
    <row r="84" spans="1:189">
      <c r="A84" s="27"/>
      <c r="B84" s="424"/>
      <c r="C84" s="424"/>
      <c r="D84" s="424"/>
      <c r="E84" s="27"/>
      <c r="F84" s="425"/>
      <c r="G84" s="425"/>
      <c r="H84" s="425"/>
      <c r="I84" s="425"/>
      <c r="J84" s="425"/>
      <c r="K84" s="425"/>
      <c r="L84" s="425"/>
      <c r="M84" s="425"/>
      <c r="N84" s="425"/>
      <c r="O84" s="425"/>
      <c r="P84" s="425"/>
      <c r="Q84" s="425"/>
      <c r="R84" s="425"/>
      <c r="S84" s="425"/>
      <c r="T84" s="425"/>
      <c r="U84" s="425"/>
      <c r="V84" s="425"/>
      <c r="W84" s="27"/>
      <c r="X84" s="27"/>
      <c r="Y84" s="27"/>
      <c r="Z84" s="427"/>
      <c r="AA84" s="427"/>
      <c r="AB84" s="427"/>
      <c r="AC84" s="427"/>
      <c r="AD84" s="427"/>
      <c r="AE84" s="427"/>
      <c r="AF84" s="427"/>
      <c r="AG84" s="427"/>
      <c r="AH84" s="427"/>
      <c r="AI84" s="427"/>
      <c r="AJ84" s="427"/>
      <c r="AK84" s="427"/>
      <c r="AL84" s="27"/>
      <c r="AM84" s="425"/>
      <c r="AN84" s="425"/>
      <c r="AO84" s="425"/>
      <c r="AP84" s="425"/>
      <c r="AQ84" s="27"/>
      <c r="AR84" s="27"/>
      <c r="AS84" s="425"/>
      <c r="AT84" s="425"/>
      <c r="AU84" s="425"/>
      <c r="AV84" s="425"/>
      <c r="AW84" s="425"/>
      <c r="AX84" s="425"/>
      <c r="AY84" s="425"/>
      <c r="AZ84" s="425"/>
      <c r="BA84" s="425"/>
      <c r="BB84" s="425"/>
      <c r="BC84" s="425"/>
      <c r="BD84" s="425"/>
      <c r="BE84" s="427"/>
      <c r="BF84" s="427"/>
      <c r="BG84" s="427"/>
      <c r="BH84" s="427"/>
      <c r="BI84" s="425"/>
      <c r="BJ84" s="425"/>
      <c r="BK84" s="425"/>
      <c r="BL84" s="425"/>
      <c r="BM84" s="427"/>
      <c r="BN84" s="427"/>
      <c r="BO84" s="427"/>
      <c r="BP84" s="427"/>
      <c r="BQ84" s="425"/>
      <c r="BR84" s="425"/>
      <c r="BS84" s="425"/>
      <c r="BT84" s="425"/>
      <c r="BU84" s="425"/>
      <c r="BV84" s="425"/>
      <c r="BW84" s="27"/>
      <c r="BX84" s="27"/>
      <c r="BY84" s="27"/>
      <c r="BZ84" s="27"/>
      <c r="CA84" s="27"/>
      <c r="CB84" s="27"/>
      <c r="CC84" s="27"/>
      <c r="CD84" s="27"/>
      <c r="CE84" s="85"/>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c r="FJ84" s="27"/>
      <c r="FK84" s="27"/>
      <c r="FL84" s="27"/>
      <c r="FM84" s="27"/>
      <c r="FN84" s="27"/>
      <c r="FO84" s="27"/>
      <c r="FP84" s="27"/>
      <c r="FQ84" s="27"/>
      <c r="FR84" s="27"/>
      <c r="FS84" s="27"/>
      <c r="FT84" s="27"/>
      <c r="FU84" s="27"/>
      <c r="FV84" s="27"/>
      <c r="FW84" s="27"/>
      <c r="FX84" s="27"/>
      <c r="FY84" s="27"/>
      <c r="FZ84" s="27"/>
      <c r="GA84" s="27"/>
      <c r="GB84" s="27"/>
      <c r="GC84" s="27"/>
      <c r="GD84" s="27"/>
      <c r="GE84" s="27"/>
      <c r="GF84" s="27"/>
      <c r="GG84" s="27"/>
    </row>
    <row r="85" spans="1:189" ht="12.9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437" t="s">
        <v>225</v>
      </c>
      <c r="AU85" s="437"/>
      <c r="AV85" s="437"/>
      <c r="AW85" s="437"/>
      <c r="AX85" s="437"/>
      <c r="AY85" s="437"/>
      <c r="AZ85" s="437"/>
      <c r="BA85" s="437"/>
      <c r="BB85" s="437"/>
      <c r="BC85" s="437"/>
      <c r="BD85" s="437"/>
      <c r="BE85" s="437"/>
      <c r="BF85" s="437"/>
      <c r="BG85" s="437"/>
      <c r="BH85" s="437"/>
      <c r="BI85" s="437"/>
      <c r="BJ85" s="437"/>
      <c r="BK85" s="437"/>
      <c r="BL85" s="437"/>
      <c r="BM85" s="437"/>
      <c r="BN85" s="437"/>
      <c r="BO85" s="437"/>
      <c r="BP85" s="437"/>
      <c r="BQ85" s="437"/>
      <c r="BR85" s="437"/>
      <c r="BS85" s="437"/>
      <c r="BT85" s="437"/>
      <c r="BU85" s="437"/>
      <c r="BV85" s="437"/>
      <c r="BW85" s="437"/>
      <c r="BX85" s="437"/>
      <c r="BY85" s="437"/>
      <c r="BZ85" s="437"/>
      <c r="CA85" s="437"/>
      <c r="CB85" s="437"/>
      <c r="CC85" s="437"/>
      <c r="CD85" s="437"/>
      <c r="CE85" s="437"/>
      <c r="CF85" s="437"/>
      <c r="CG85" s="437"/>
      <c r="CH85" s="437"/>
      <c r="CI85" s="437"/>
      <c r="CJ85" s="437"/>
      <c r="CK85" s="437"/>
      <c r="CL85" s="437"/>
      <c r="CM85" s="437"/>
      <c r="CN85" s="437"/>
      <c r="CO85" s="437"/>
      <c r="CP85" s="437"/>
      <c r="CQ85" s="437"/>
      <c r="CR85" s="437"/>
      <c r="CS85" s="437"/>
      <c r="CT85" s="437"/>
      <c r="CU85" s="437"/>
      <c r="CV85" s="437"/>
      <c r="CW85" s="437"/>
      <c r="CX85" s="437"/>
      <c r="CY85" s="437"/>
      <c r="CZ85" s="437"/>
      <c r="DA85" s="437"/>
      <c r="DB85" s="437"/>
      <c r="DC85" s="437"/>
      <c r="DD85" s="437"/>
      <c r="DE85" s="437"/>
      <c r="DF85" s="437"/>
      <c r="DG85" s="437"/>
      <c r="DH85" s="437"/>
      <c r="DI85" s="437"/>
      <c r="DJ85" s="437"/>
      <c r="DK85" s="437"/>
      <c r="DL85" s="437"/>
      <c r="DM85" s="437"/>
      <c r="DN85" s="437"/>
      <c r="DO85" s="437"/>
      <c r="DP85" s="437"/>
      <c r="DQ85" s="437"/>
      <c r="DR85" s="437"/>
      <c r="DS85" s="437"/>
      <c r="DT85" s="437"/>
      <c r="DU85" s="437"/>
      <c r="DV85" s="437"/>
      <c r="DW85" s="437"/>
      <c r="DX85" s="437"/>
      <c r="DY85" s="437"/>
      <c r="DZ85" s="437"/>
      <c r="EA85" s="437"/>
      <c r="EB85" s="437"/>
      <c r="EC85" s="437"/>
      <c r="ED85" s="437"/>
      <c r="EE85" s="437"/>
      <c r="EF85" s="437"/>
      <c r="EG85" s="437"/>
      <c r="EH85" s="437"/>
      <c r="EI85" s="437"/>
      <c r="EJ85" s="437"/>
      <c r="EK85" s="437"/>
      <c r="EL85" s="437"/>
      <c r="EM85" s="437"/>
      <c r="EN85" s="437"/>
      <c r="EO85" s="27"/>
      <c r="EP85" s="27"/>
      <c r="EQ85" s="27"/>
      <c r="ER85" s="27"/>
      <c r="ES85" s="27"/>
      <c r="ET85" s="27"/>
      <c r="EU85" s="27"/>
      <c r="EV85" s="27"/>
      <c r="EW85" s="27"/>
      <c r="EX85" s="27"/>
      <c r="EY85" s="27"/>
      <c r="EZ85" s="27"/>
      <c r="FA85" s="27"/>
      <c r="FB85" s="27"/>
      <c r="FC85" s="27"/>
      <c r="FD85" s="27"/>
      <c r="FE85" s="27"/>
      <c r="FF85" s="27"/>
      <c r="FG85" s="27"/>
      <c r="FH85" s="27"/>
      <c r="FI85" s="27"/>
      <c r="FJ85" s="27"/>
      <c r="FK85" s="27"/>
      <c r="FL85" s="27"/>
      <c r="FM85" s="27"/>
      <c r="FN85" s="27"/>
      <c r="FO85" s="27"/>
      <c r="FP85" s="27"/>
      <c r="FQ85" s="27"/>
      <c r="FR85" s="27"/>
      <c r="FS85" s="27"/>
      <c r="FT85" s="27"/>
      <c r="FU85" s="27"/>
      <c r="FV85" s="27"/>
      <c r="FW85" s="27"/>
      <c r="FX85" s="27"/>
      <c r="FY85" s="27"/>
      <c r="FZ85" s="27"/>
      <c r="GA85" s="27"/>
      <c r="GB85" s="27"/>
      <c r="GC85" s="27"/>
      <c r="GD85" s="27"/>
      <c r="GE85" s="27"/>
      <c r="GF85" s="27"/>
      <c r="GG85" s="27"/>
    </row>
    <row r="86" spans="1:189" ht="12.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5"/>
      <c r="BR86" s="125"/>
      <c r="BS86" s="125"/>
      <c r="BT86" s="125"/>
      <c r="BU86" s="125"/>
      <c r="BV86" s="125"/>
      <c r="BW86" s="125"/>
      <c r="BX86" s="125"/>
      <c r="BY86" s="125"/>
      <c r="BZ86" s="125"/>
      <c r="CA86" s="125"/>
      <c r="CB86" s="125"/>
      <c r="CC86" s="125"/>
      <c r="CD86" s="125"/>
      <c r="CE86" s="125"/>
      <c r="CF86" s="125"/>
      <c r="CG86" s="125"/>
      <c r="CH86" s="125"/>
      <c r="CI86" s="125"/>
      <c r="CJ86" s="125"/>
      <c r="CK86" s="125"/>
      <c r="CL86" s="125"/>
      <c r="CM86" s="125"/>
      <c r="CN86" s="125"/>
      <c r="CO86" s="125"/>
      <c r="CP86" s="125"/>
      <c r="CQ86" s="125"/>
      <c r="CR86" s="125"/>
      <c r="CS86" s="125"/>
      <c r="CT86" s="125"/>
      <c r="CU86" s="125"/>
      <c r="CV86" s="125"/>
      <c r="CW86" s="125"/>
      <c r="CX86" s="125"/>
      <c r="CY86" s="125"/>
      <c r="CZ86" s="125"/>
      <c r="DA86" s="125"/>
      <c r="DB86" s="125"/>
      <c r="DC86" s="125"/>
      <c r="DD86" s="125"/>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c r="FJ86" s="27"/>
      <c r="FK86" s="27"/>
      <c r="FL86" s="27"/>
      <c r="FM86" s="27"/>
      <c r="FN86" s="27"/>
      <c r="FO86" s="27"/>
      <c r="FP86" s="27"/>
      <c r="FQ86" s="27"/>
      <c r="FR86" s="27"/>
      <c r="FS86" s="27"/>
      <c r="FT86" s="27"/>
      <c r="FU86" s="27"/>
      <c r="FV86" s="27"/>
      <c r="FW86" s="27"/>
      <c r="FX86" s="27"/>
      <c r="FY86" s="27"/>
      <c r="FZ86" s="27"/>
      <c r="GA86" s="27"/>
      <c r="GB86" s="27"/>
      <c r="GC86" s="27"/>
      <c r="GD86" s="27"/>
      <c r="GE86" s="27"/>
      <c r="GF86" s="27"/>
      <c r="GG86" s="27"/>
    </row>
    <row r="87" spans="1:189" ht="3" customHeight="1">
      <c r="A87" s="85"/>
      <c r="B87" s="86"/>
      <c r="C87" s="86"/>
      <c r="D87" s="85"/>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27"/>
      <c r="AE87" s="27"/>
      <c r="AF87" s="27"/>
      <c r="AG87" s="27"/>
      <c r="AH87" s="27"/>
      <c r="AI87" s="27"/>
      <c r="AJ87" s="27"/>
      <c r="AK87" s="27"/>
      <c r="AL87" s="27"/>
      <c r="AM87" s="27"/>
      <c r="AN87" s="27"/>
      <c r="AO87" s="27"/>
      <c r="AP87" s="27"/>
      <c r="AQ87" s="27"/>
      <c r="AR87" s="27"/>
      <c r="AS87" s="27"/>
      <c r="AT87" s="27"/>
      <c r="AU87" s="108"/>
      <c r="AV87" s="108"/>
      <c r="AW87" s="108"/>
      <c r="AX87" s="108"/>
      <c r="AY87" s="108"/>
      <c r="AZ87" s="108"/>
      <c r="BA87" s="108"/>
      <c r="BB87" s="108"/>
      <c r="BC87" s="108"/>
      <c r="BD87" s="108"/>
      <c r="BE87" s="108"/>
      <c r="BF87" s="108"/>
      <c r="BG87" s="108"/>
      <c r="BH87" s="108"/>
      <c r="BI87" s="108"/>
      <c r="BJ87" s="108"/>
      <c r="BK87" s="108"/>
      <c r="BL87" s="108"/>
      <c r="BM87" s="108"/>
      <c r="BN87" s="108"/>
      <c r="BO87" s="108"/>
      <c r="BP87" s="108"/>
      <c r="BQ87" s="108"/>
      <c r="BR87" s="108"/>
      <c r="BS87" s="108"/>
      <c r="BT87" s="108"/>
      <c r="BU87" s="108"/>
      <c r="BV87" s="108"/>
      <c r="BW87" s="108"/>
      <c r="BX87" s="108"/>
      <c r="BY87" s="108"/>
      <c r="BZ87" s="108"/>
      <c r="CA87" s="108"/>
      <c r="CB87" s="108"/>
      <c r="CC87" s="108"/>
      <c r="CD87" s="108"/>
      <c r="CE87" s="108"/>
      <c r="CF87" s="108"/>
      <c r="CG87" s="108"/>
      <c r="CH87" s="108"/>
      <c r="CI87" s="108"/>
      <c r="CJ87" s="108"/>
      <c r="CK87" s="108"/>
      <c r="CL87" s="108"/>
      <c r="CM87" s="108"/>
      <c r="CN87" s="108"/>
      <c r="CO87" s="108"/>
      <c r="CP87" s="108"/>
      <c r="CQ87" s="108"/>
      <c r="CR87" s="108"/>
      <c r="CS87" s="108"/>
      <c r="CT87" s="108"/>
      <c r="CU87" s="108"/>
      <c r="CV87" s="108"/>
      <c r="CW87" s="108"/>
      <c r="CX87" s="108"/>
      <c r="CY87" s="108"/>
      <c r="CZ87" s="108"/>
      <c r="DA87" s="108"/>
      <c r="DB87" s="108"/>
      <c r="DC87" s="108"/>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85"/>
      <c r="EE87" s="85"/>
      <c r="EF87" s="85"/>
      <c r="EG87" s="85"/>
      <c r="EH87" s="85"/>
      <c r="EI87" s="85"/>
      <c r="EJ87" s="85"/>
      <c r="EK87" s="85"/>
      <c r="EL87" s="85"/>
      <c r="EM87" s="85"/>
      <c r="EN87" s="85"/>
      <c r="EO87" s="85"/>
      <c r="EP87" s="85"/>
      <c r="EQ87" s="85"/>
      <c r="ER87" s="85"/>
      <c r="ES87" s="85"/>
      <c r="ET87" s="85"/>
      <c r="EU87" s="85"/>
      <c r="EV87" s="85"/>
      <c r="EW87" s="85"/>
      <c r="EX87" s="85"/>
      <c r="EY87" s="85"/>
      <c r="EZ87" s="85"/>
      <c r="FA87" s="85"/>
      <c r="FB87" s="85"/>
      <c r="FC87" s="85"/>
      <c r="FD87" s="85"/>
      <c r="FE87" s="85"/>
      <c r="FF87" s="85"/>
      <c r="FG87" s="85"/>
      <c r="FH87" s="85"/>
      <c r="FI87" s="85"/>
      <c r="FJ87" s="85"/>
      <c r="FK87" s="85"/>
      <c r="FL87" s="85"/>
      <c r="FM87" s="85"/>
      <c r="FN87" s="85"/>
      <c r="FO87" s="85"/>
      <c r="FP87" s="85"/>
      <c r="FQ87" s="85"/>
      <c r="FR87" s="85"/>
      <c r="FS87" s="85"/>
      <c r="FT87" s="85"/>
      <c r="FU87" s="85"/>
      <c r="FV87" s="85"/>
      <c r="FW87" s="85"/>
      <c r="FX87" s="85"/>
      <c r="FY87" s="85"/>
      <c r="FZ87" s="85"/>
      <c r="GA87" s="85"/>
      <c r="GB87" s="85"/>
      <c r="GC87" s="27"/>
      <c r="GD87" s="27"/>
      <c r="GE87" s="27"/>
      <c r="GF87" s="27"/>
      <c r="GG87" s="27"/>
    </row>
    <row r="88" spans="1:189" ht="12" customHeight="1">
      <c r="A88" s="27"/>
      <c r="B88" s="396" t="s">
        <v>226</v>
      </c>
      <c r="C88" s="397"/>
      <c r="D88" s="398"/>
      <c r="E88" s="111"/>
      <c r="F88" s="409" t="s">
        <v>227</v>
      </c>
      <c r="G88" s="409"/>
      <c r="H88" s="409"/>
      <c r="I88" s="409"/>
      <c r="J88" s="409"/>
      <c r="K88" s="409"/>
      <c r="L88" s="409"/>
      <c r="M88" s="409"/>
      <c r="N88" s="409"/>
      <c r="O88" s="409"/>
      <c r="P88" s="409"/>
      <c r="Q88" s="409"/>
      <c r="R88" s="409"/>
      <c r="S88" s="409"/>
      <c r="T88" s="409"/>
      <c r="U88" s="409"/>
      <c r="V88" s="409"/>
      <c r="W88" s="27"/>
      <c r="X88" s="27"/>
      <c r="Y88" s="27"/>
      <c r="Z88" s="430" t="s">
        <v>228</v>
      </c>
      <c r="AA88" s="431"/>
      <c r="AB88" s="431"/>
      <c r="AC88" s="431"/>
      <c r="AD88" s="431"/>
      <c r="AE88" s="431"/>
      <c r="AF88" s="431"/>
      <c r="AG88" s="431"/>
      <c r="AH88" s="431"/>
      <c r="AI88" s="431"/>
      <c r="AJ88" s="431"/>
      <c r="AK88" s="431"/>
      <c r="AL88" s="431"/>
      <c r="AM88" s="431"/>
      <c r="AN88" s="431"/>
      <c r="AO88" s="431"/>
      <c r="AP88" s="431"/>
      <c r="AQ88" s="431"/>
      <c r="AR88" s="431"/>
      <c r="AS88" s="431"/>
      <c r="AT88" s="431"/>
      <c r="AU88" s="431"/>
      <c r="AV88" s="431"/>
      <c r="AW88" s="431"/>
      <c r="AX88" s="431"/>
      <c r="AY88" s="431"/>
      <c r="AZ88" s="432"/>
      <c r="BA88" s="433" t="s">
        <v>229</v>
      </c>
      <c r="BB88" s="434"/>
      <c r="BC88" s="434"/>
      <c r="BD88" s="434"/>
      <c r="BE88" s="434"/>
      <c r="BF88" s="434"/>
      <c r="BG88" s="434"/>
      <c r="BH88" s="434"/>
      <c r="BI88" s="434"/>
      <c r="BJ88" s="434"/>
      <c r="BK88" s="434"/>
      <c r="BL88" s="434"/>
      <c r="BM88" s="434"/>
      <c r="BN88" s="434"/>
      <c r="BO88" s="434"/>
      <c r="BP88" s="434"/>
      <c r="BQ88" s="434"/>
      <c r="BR88" s="434"/>
      <c r="BS88" s="434"/>
      <c r="BT88" s="434"/>
      <c r="BU88" s="434"/>
      <c r="BV88" s="434"/>
      <c r="BW88" s="434"/>
      <c r="BX88" s="434"/>
      <c r="BY88" s="434"/>
      <c r="BZ88" s="434"/>
      <c r="CA88" s="435"/>
      <c r="CB88" s="433" t="s">
        <v>230</v>
      </c>
      <c r="CC88" s="434"/>
      <c r="CD88" s="434"/>
      <c r="CE88" s="434"/>
      <c r="CF88" s="434"/>
      <c r="CG88" s="434"/>
      <c r="CH88" s="434"/>
      <c r="CI88" s="434"/>
      <c r="CJ88" s="434"/>
      <c r="CK88" s="434"/>
      <c r="CL88" s="434"/>
      <c r="CM88" s="434"/>
      <c r="CN88" s="434"/>
      <c r="CO88" s="434"/>
      <c r="CP88" s="434"/>
      <c r="CQ88" s="434"/>
      <c r="CR88" s="434"/>
      <c r="CS88" s="434"/>
      <c r="CT88" s="434"/>
      <c r="CU88" s="434"/>
      <c r="CV88" s="434"/>
      <c r="CW88" s="434"/>
      <c r="CX88" s="434"/>
      <c r="CY88" s="434"/>
      <c r="CZ88" s="434"/>
      <c r="DA88" s="434"/>
      <c r="DB88" s="434"/>
      <c r="DC88" s="433" t="s">
        <v>231</v>
      </c>
      <c r="DD88" s="434"/>
      <c r="DE88" s="434"/>
      <c r="DF88" s="434"/>
      <c r="DG88" s="434"/>
      <c r="DH88" s="434"/>
      <c r="DI88" s="434"/>
      <c r="DJ88" s="434"/>
      <c r="DK88" s="434"/>
      <c r="DL88" s="434"/>
      <c r="DM88" s="434"/>
      <c r="DN88" s="434"/>
      <c r="DO88" s="434"/>
      <c r="DP88" s="434"/>
      <c r="DQ88" s="434"/>
      <c r="DR88" s="434"/>
      <c r="DS88" s="434"/>
      <c r="DT88" s="434"/>
      <c r="DU88" s="434"/>
      <c r="DV88" s="434"/>
      <c r="DW88" s="434"/>
      <c r="DX88" s="434"/>
      <c r="DY88" s="434"/>
      <c r="DZ88" s="434"/>
      <c r="EA88" s="434"/>
      <c r="EB88" s="434"/>
      <c r="EC88" s="435"/>
      <c r="ED88" s="433" t="s">
        <v>232</v>
      </c>
      <c r="EE88" s="434"/>
      <c r="EF88" s="434"/>
      <c r="EG88" s="434"/>
      <c r="EH88" s="434"/>
      <c r="EI88" s="434"/>
      <c r="EJ88" s="434"/>
      <c r="EK88" s="434"/>
      <c r="EL88" s="434"/>
      <c r="EM88" s="434"/>
      <c r="EN88" s="434"/>
      <c r="EO88" s="434"/>
      <c r="EP88" s="434"/>
      <c r="EQ88" s="434"/>
      <c r="ER88" s="434"/>
      <c r="ES88" s="434"/>
      <c r="ET88" s="434"/>
      <c r="EU88" s="434"/>
      <c r="EV88" s="434"/>
      <c r="EW88" s="434"/>
      <c r="EX88" s="434"/>
      <c r="EY88" s="434"/>
      <c r="EZ88" s="434"/>
      <c r="FA88" s="434"/>
      <c r="FB88" s="434"/>
      <c r="FC88" s="434"/>
      <c r="FD88" s="435"/>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row>
    <row r="89" spans="1:189" ht="12" customHeight="1">
      <c r="A89" s="27"/>
      <c r="B89" s="399"/>
      <c r="C89" s="400"/>
      <c r="D89" s="401"/>
      <c r="E89" s="27"/>
      <c r="F89" s="409"/>
      <c r="G89" s="409"/>
      <c r="H89" s="409"/>
      <c r="I89" s="409"/>
      <c r="J89" s="409"/>
      <c r="K89" s="409"/>
      <c r="L89" s="409"/>
      <c r="M89" s="409"/>
      <c r="N89" s="409"/>
      <c r="O89" s="409"/>
      <c r="P89" s="409"/>
      <c r="Q89" s="409"/>
      <c r="R89" s="409"/>
      <c r="S89" s="409"/>
      <c r="T89" s="409"/>
      <c r="U89" s="409"/>
      <c r="V89" s="409"/>
      <c r="W89" s="27"/>
      <c r="X89" s="27"/>
      <c r="Y89" s="27"/>
      <c r="Z89" s="410"/>
      <c r="AA89" s="410"/>
      <c r="AB89" s="410"/>
      <c r="AC89" s="410"/>
      <c r="AD89" s="410"/>
      <c r="AE89" s="410"/>
      <c r="AF89" s="410"/>
      <c r="AG89" s="410"/>
      <c r="AH89" s="410"/>
      <c r="AI89" s="410"/>
      <c r="AJ89" s="410"/>
      <c r="AK89" s="410"/>
      <c r="AL89" s="410"/>
      <c r="AM89" s="410"/>
      <c r="AN89" s="410"/>
      <c r="AO89" s="410"/>
      <c r="AP89" s="410"/>
      <c r="AQ89" s="410"/>
      <c r="AR89" s="410"/>
      <c r="AS89" s="410"/>
      <c r="AT89" s="410"/>
      <c r="AU89" s="410"/>
      <c r="AV89" s="410"/>
      <c r="AW89" s="410"/>
      <c r="AX89" s="410"/>
      <c r="AY89" s="410"/>
      <c r="AZ89" s="410"/>
      <c r="BA89" s="410"/>
      <c r="BB89" s="410"/>
      <c r="BC89" s="410"/>
      <c r="BD89" s="410"/>
      <c r="BE89" s="410"/>
      <c r="BF89" s="410"/>
      <c r="BG89" s="410"/>
      <c r="BH89" s="410"/>
      <c r="BI89" s="410"/>
      <c r="BJ89" s="410"/>
      <c r="BK89" s="410"/>
      <c r="BL89" s="410"/>
      <c r="BM89" s="410"/>
      <c r="BN89" s="410"/>
      <c r="BO89" s="410"/>
      <c r="BP89" s="410"/>
      <c r="BQ89" s="410"/>
      <c r="BR89" s="410"/>
      <c r="BS89" s="410"/>
      <c r="BT89" s="410"/>
      <c r="BU89" s="410"/>
      <c r="BV89" s="410"/>
      <c r="BW89" s="410"/>
      <c r="BX89" s="410"/>
      <c r="BY89" s="410"/>
      <c r="BZ89" s="410"/>
      <c r="CA89" s="410"/>
      <c r="CB89" s="410"/>
      <c r="CC89" s="410"/>
      <c r="CD89" s="410"/>
      <c r="CE89" s="410"/>
      <c r="CF89" s="410"/>
      <c r="CG89" s="410"/>
      <c r="CH89" s="410"/>
      <c r="CI89" s="410"/>
      <c r="CJ89" s="410"/>
      <c r="CK89" s="410"/>
      <c r="CL89" s="410"/>
      <c r="CM89" s="410"/>
      <c r="CN89" s="410"/>
      <c r="CO89" s="410"/>
      <c r="CP89" s="410"/>
      <c r="CQ89" s="410"/>
      <c r="CR89" s="410"/>
      <c r="CS89" s="410"/>
      <c r="CT89" s="410"/>
      <c r="CU89" s="410"/>
      <c r="CV89" s="410"/>
      <c r="CW89" s="410"/>
      <c r="CX89" s="410"/>
      <c r="CY89" s="410"/>
      <c r="CZ89" s="410"/>
      <c r="DA89" s="410"/>
      <c r="DB89" s="410"/>
      <c r="DC89" s="436">
        <f>SUM(Z89:DB90)</f>
        <v>0</v>
      </c>
      <c r="DD89" s="436"/>
      <c r="DE89" s="436"/>
      <c r="DF89" s="436"/>
      <c r="DG89" s="436"/>
      <c r="DH89" s="436"/>
      <c r="DI89" s="436"/>
      <c r="DJ89" s="436"/>
      <c r="DK89" s="436"/>
      <c r="DL89" s="436"/>
      <c r="DM89" s="436"/>
      <c r="DN89" s="436"/>
      <c r="DO89" s="436"/>
      <c r="DP89" s="436"/>
      <c r="DQ89" s="436"/>
      <c r="DR89" s="436"/>
      <c r="DS89" s="436"/>
      <c r="DT89" s="436"/>
      <c r="DU89" s="436"/>
      <c r="DV89" s="436"/>
      <c r="DW89" s="436"/>
      <c r="DX89" s="436"/>
      <c r="DY89" s="436"/>
      <c r="DZ89" s="436"/>
      <c r="EA89" s="436"/>
      <c r="EB89" s="436"/>
      <c r="EC89" s="436"/>
      <c r="ED89" s="410"/>
      <c r="EE89" s="410"/>
      <c r="EF89" s="410"/>
      <c r="EG89" s="410"/>
      <c r="EH89" s="410"/>
      <c r="EI89" s="410"/>
      <c r="EJ89" s="410"/>
      <c r="EK89" s="410"/>
      <c r="EL89" s="410"/>
      <c r="EM89" s="410"/>
      <c r="EN89" s="410"/>
      <c r="EO89" s="410"/>
      <c r="EP89" s="410"/>
      <c r="EQ89" s="410"/>
      <c r="ER89" s="410"/>
      <c r="ES89" s="410"/>
      <c r="ET89" s="410"/>
      <c r="EU89" s="410"/>
      <c r="EV89" s="410"/>
      <c r="EW89" s="410"/>
      <c r="EX89" s="410"/>
      <c r="EY89" s="410"/>
      <c r="EZ89" s="410"/>
      <c r="FA89" s="410"/>
      <c r="FB89" s="410"/>
      <c r="FC89" s="410"/>
      <c r="FD89" s="410"/>
      <c r="FE89" s="27"/>
      <c r="FF89" s="27"/>
      <c r="FG89" s="27"/>
      <c r="FH89" s="27"/>
      <c r="FI89" s="27"/>
      <c r="FJ89" s="27"/>
      <c r="FK89" s="27"/>
      <c r="FL89" s="27"/>
      <c r="FM89" s="27"/>
      <c r="FN89" s="27"/>
      <c r="FO89" s="27"/>
      <c r="FP89" s="27"/>
      <c r="FQ89" s="27"/>
      <c r="FR89" s="27"/>
      <c r="FS89" s="27"/>
      <c r="FT89" s="27"/>
      <c r="FU89" s="27"/>
      <c r="FV89" s="27"/>
      <c r="FW89" s="27"/>
      <c r="FX89" s="27"/>
      <c r="FY89" s="27"/>
      <c r="FZ89" s="27"/>
      <c r="GA89" s="27"/>
      <c r="GB89" s="27"/>
      <c r="GC89" s="27"/>
      <c r="GD89" s="27"/>
      <c r="GE89" s="27"/>
      <c r="GF89" s="27"/>
      <c r="GG89" s="27"/>
    </row>
    <row r="90" spans="1:189" ht="14.25">
      <c r="A90" s="27"/>
      <c r="B90" s="86"/>
      <c r="C90" s="86"/>
      <c r="D90" s="27"/>
      <c r="E90" s="27"/>
      <c r="F90" s="27"/>
      <c r="G90" s="27"/>
      <c r="H90" s="27"/>
      <c r="I90" s="27"/>
      <c r="J90" s="27"/>
      <c r="K90" s="27"/>
      <c r="L90" s="27"/>
      <c r="M90" s="27"/>
      <c r="N90" s="27"/>
      <c r="O90" s="27"/>
      <c r="P90" s="27"/>
      <c r="Q90" s="27"/>
      <c r="R90" s="27"/>
      <c r="S90" s="27"/>
      <c r="T90" s="27"/>
      <c r="U90" s="27"/>
      <c r="V90" s="27"/>
      <c r="W90" s="27"/>
      <c r="X90" s="115"/>
      <c r="Y90" s="115"/>
      <c r="Z90" s="410"/>
      <c r="AA90" s="410"/>
      <c r="AB90" s="410"/>
      <c r="AC90" s="410"/>
      <c r="AD90" s="410"/>
      <c r="AE90" s="410"/>
      <c r="AF90" s="410"/>
      <c r="AG90" s="410"/>
      <c r="AH90" s="410"/>
      <c r="AI90" s="410"/>
      <c r="AJ90" s="410"/>
      <c r="AK90" s="410"/>
      <c r="AL90" s="410"/>
      <c r="AM90" s="410"/>
      <c r="AN90" s="410"/>
      <c r="AO90" s="410"/>
      <c r="AP90" s="410"/>
      <c r="AQ90" s="410"/>
      <c r="AR90" s="410"/>
      <c r="AS90" s="410"/>
      <c r="AT90" s="410"/>
      <c r="AU90" s="410"/>
      <c r="AV90" s="410"/>
      <c r="AW90" s="410"/>
      <c r="AX90" s="410"/>
      <c r="AY90" s="410"/>
      <c r="AZ90" s="410"/>
      <c r="BA90" s="410"/>
      <c r="BB90" s="410"/>
      <c r="BC90" s="410"/>
      <c r="BD90" s="410"/>
      <c r="BE90" s="410"/>
      <c r="BF90" s="410"/>
      <c r="BG90" s="410"/>
      <c r="BH90" s="410"/>
      <c r="BI90" s="410"/>
      <c r="BJ90" s="410"/>
      <c r="BK90" s="410"/>
      <c r="BL90" s="410"/>
      <c r="BM90" s="410"/>
      <c r="BN90" s="410"/>
      <c r="BO90" s="410"/>
      <c r="BP90" s="410"/>
      <c r="BQ90" s="410"/>
      <c r="BR90" s="410"/>
      <c r="BS90" s="410"/>
      <c r="BT90" s="410"/>
      <c r="BU90" s="410"/>
      <c r="BV90" s="410"/>
      <c r="BW90" s="410"/>
      <c r="BX90" s="410"/>
      <c r="BY90" s="410"/>
      <c r="BZ90" s="410"/>
      <c r="CA90" s="410"/>
      <c r="CB90" s="410"/>
      <c r="CC90" s="410"/>
      <c r="CD90" s="410"/>
      <c r="CE90" s="410"/>
      <c r="CF90" s="410"/>
      <c r="CG90" s="410"/>
      <c r="CH90" s="410"/>
      <c r="CI90" s="410"/>
      <c r="CJ90" s="410"/>
      <c r="CK90" s="410"/>
      <c r="CL90" s="410"/>
      <c r="CM90" s="410"/>
      <c r="CN90" s="410"/>
      <c r="CO90" s="410"/>
      <c r="CP90" s="410"/>
      <c r="CQ90" s="410"/>
      <c r="CR90" s="410"/>
      <c r="CS90" s="410"/>
      <c r="CT90" s="410"/>
      <c r="CU90" s="410"/>
      <c r="CV90" s="410"/>
      <c r="CW90" s="410"/>
      <c r="CX90" s="410"/>
      <c r="CY90" s="410"/>
      <c r="CZ90" s="410"/>
      <c r="DA90" s="410"/>
      <c r="DB90" s="410"/>
      <c r="DC90" s="436"/>
      <c r="DD90" s="436"/>
      <c r="DE90" s="436"/>
      <c r="DF90" s="436"/>
      <c r="DG90" s="436"/>
      <c r="DH90" s="436"/>
      <c r="DI90" s="436"/>
      <c r="DJ90" s="436"/>
      <c r="DK90" s="436"/>
      <c r="DL90" s="436"/>
      <c r="DM90" s="436"/>
      <c r="DN90" s="436"/>
      <c r="DO90" s="436"/>
      <c r="DP90" s="436"/>
      <c r="DQ90" s="436"/>
      <c r="DR90" s="436"/>
      <c r="DS90" s="436"/>
      <c r="DT90" s="436"/>
      <c r="DU90" s="436"/>
      <c r="DV90" s="436"/>
      <c r="DW90" s="436"/>
      <c r="DX90" s="436"/>
      <c r="DY90" s="436"/>
      <c r="DZ90" s="436"/>
      <c r="EA90" s="436"/>
      <c r="EB90" s="436"/>
      <c r="EC90" s="436"/>
      <c r="ED90" s="410"/>
      <c r="EE90" s="410"/>
      <c r="EF90" s="410"/>
      <c r="EG90" s="410"/>
      <c r="EH90" s="410"/>
      <c r="EI90" s="410"/>
      <c r="EJ90" s="410"/>
      <c r="EK90" s="410"/>
      <c r="EL90" s="410"/>
      <c r="EM90" s="410"/>
      <c r="EN90" s="410"/>
      <c r="EO90" s="410"/>
      <c r="EP90" s="410"/>
      <c r="EQ90" s="410"/>
      <c r="ER90" s="410"/>
      <c r="ES90" s="410"/>
      <c r="ET90" s="410"/>
      <c r="EU90" s="410"/>
      <c r="EV90" s="410"/>
      <c r="EW90" s="410"/>
      <c r="EX90" s="410"/>
      <c r="EY90" s="410"/>
      <c r="EZ90" s="410"/>
      <c r="FA90" s="410"/>
      <c r="FB90" s="410"/>
      <c r="FC90" s="410"/>
      <c r="FD90" s="410"/>
      <c r="FE90" s="27"/>
      <c r="FF90" s="27"/>
      <c r="FG90" s="27"/>
      <c r="FH90" s="27"/>
      <c r="FI90" s="27"/>
      <c r="FJ90" s="27"/>
      <c r="FK90" s="27"/>
      <c r="FL90" s="27"/>
      <c r="FM90" s="27"/>
      <c r="FN90" s="27"/>
      <c r="FO90" s="27"/>
      <c r="FP90" s="27"/>
      <c r="FQ90" s="27"/>
      <c r="FR90" s="27"/>
      <c r="FS90" s="27"/>
      <c r="FT90" s="27"/>
      <c r="FU90" s="27"/>
      <c r="FV90" s="27"/>
      <c r="FW90" s="27"/>
      <c r="FX90" s="27"/>
      <c r="FY90" s="27"/>
      <c r="FZ90" s="27"/>
      <c r="GA90" s="27"/>
      <c r="GB90" s="27"/>
      <c r="GC90" s="27"/>
      <c r="GD90" s="27"/>
      <c r="GE90" s="27"/>
      <c r="GF90" s="27"/>
      <c r="GG90" s="27"/>
    </row>
    <row r="91" spans="1:189" ht="14.1" customHeight="1">
      <c r="A91" s="27"/>
      <c r="B91" s="86"/>
      <c r="C91" s="86"/>
      <c r="D91" s="27"/>
      <c r="E91" s="27"/>
      <c r="F91" s="27"/>
      <c r="G91" s="27"/>
      <c r="H91" s="27"/>
      <c r="I91" s="27"/>
      <c r="J91" s="27"/>
      <c r="K91" s="27"/>
      <c r="L91" s="27"/>
      <c r="M91" s="27"/>
      <c r="N91" s="27"/>
      <c r="O91" s="27"/>
      <c r="P91" s="27"/>
      <c r="Q91" s="27"/>
      <c r="R91" s="27"/>
      <c r="S91" s="27"/>
      <c r="T91" s="27"/>
      <c r="U91" s="27"/>
      <c r="V91" s="27"/>
      <c r="W91" s="27"/>
      <c r="X91" s="115"/>
      <c r="Y91" s="115"/>
      <c r="Z91" s="115"/>
      <c r="AA91" s="115"/>
      <c r="AB91" s="115"/>
      <c r="AC91" s="115"/>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c r="EH91" s="27"/>
      <c r="EI91" s="27"/>
      <c r="EJ91" s="27"/>
      <c r="EK91" s="27"/>
      <c r="EL91" s="27"/>
      <c r="EM91" s="27"/>
      <c r="EN91" s="27"/>
      <c r="EO91" s="27"/>
      <c r="EP91" s="27"/>
      <c r="EQ91" s="27"/>
      <c r="ER91" s="27"/>
      <c r="ES91" s="27"/>
      <c r="ET91" s="27"/>
      <c r="EU91" s="27"/>
      <c r="EV91" s="27"/>
      <c r="EW91" s="27"/>
      <c r="EX91" s="27"/>
      <c r="EY91" s="27"/>
      <c r="EZ91" s="27"/>
      <c r="FA91" s="27"/>
      <c r="FB91" s="27"/>
      <c r="FC91" s="27"/>
      <c r="FD91" s="27"/>
      <c r="FE91" s="27"/>
      <c r="FF91" s="27"/>
      <c r="FG91" s="27"/>
      <c r="FH91" s="27"/>
      <c r="FI91" s="27"/>
      <c r="FJ91" s="27"/>
      <c r="FK91" s="27"/>
      <c r="FL91" s="27"/>
      <c r="FM91" s="27"/>
      <c r="FN91" s="27"/>
      <c r="FO91" s="27"/>
      <c r="FP91" s="27"/>
      <c r="FQ91" s="27"/>
      <c r="FR91" s="27"/>
      <c r="FS91" s="27"/>
      <c r="FT91" s="27"/>
      <c r="FU91" s="27"/>
      <c r="FV91" s="27"/>
      <c r="FW91" s="27"/>
      <c r="FX91" s="27"/>
      <c r="FY91" s="27"/>
      <c r="FZ91" s="27"/>
      <c r="GA91" s="27"/>
      <c r="GB91" s="27"/>
      <c r="GC91" s="27"/>
      <c r="GD91" s="27"/>
      <c r="GE91" s="27"/>
      <c r="GF91" s="27"/>
      <c r="GG91" s="27"/>
    </row>
    <row r="92" spans="1:189">
      <c r="A92" s="85"/>
      <c r="B92" s="396" t="s">
        <v>233</v>
      </c>
      <c r="C92" s="397"/>
      <c r="D92" s="398"/>
      <c r="E92" s="111"/>
      <c r="F92" s="409" t="s">
        <v>234</v>
      </c>
      <c r="G92" s="409"/>
      <c r="H92" s="409"/>
      <c r="I92" s="409"/>
      <c r="J92" s="409"/>
      <c r="K92" s="409"/>
      <c r="L92" s="409"/>
      <c r="M92" s="409"/>
      <c r="N92" s="409"/>
      <c r="O92" s="409"/>
      <c r="P92" s="409"/>
      <c r="Q92" s="409"/>
      <c r="R92" s="409"/>
      <c r="S92" s="409"/>
      <c r="T92" s="409"/>
      <c r="U92" s="409"/>
      <c r="V92" s="409"/>
      <c r="W92" s="85"/>
      <c r="X92" s="85"/>
      <c r="Y92" s="85"/>
      <c r="Z92" s="411"/>
      <c r="AA92" s="412"/>
      <c r="AB92" s="412"/>
      <c r="AC92" s="412"/>
      <c r="AD92" s="412"/>
      <c r="AE92" s="412"/>
      <c r="AF92" s="412"/>
      <c r="AG92" s="412"/>
      <c r="AH92" s="412"/>
      <c r="AI92" s="412"/>
      <c r="AJ92" s="413"/>
      <c r="AK92" s="27"/>
      <c r="AL92" s="27"/>
      <c r="AM92" s="411"/>
      <c r="AN92" s="412"/>
      <c r="AO92" s="412"/>
      <c r="AP92" s="412"/>
      <c r="AQ92" s="412"/>
      <c r="AR92" s="412"/>
      <c r="AS92" s="412"/>
      <c r="AT92" s="413"/>
      <c r="AU92" s="418" t="s">
        <v>171</v>
      </c>
      <c r="AV92" s="417"/>
      <c r="AW92" s="417"/>
      <c r="AX92" s="419"/>
      <c r="AY92" s="411"/>
      <c r="AZ92" s="412"/>
      <c r="BA92" s="412"/>
      <c r="BB92" s="412"/>
      <c r="BC92" s="412"/>
      <c r="BD92" s="412"/>
      <c r="BE92" s="412"/>
      <c r="BF92" s="413"/>
      <c r="BG92" s="417" t="s">
        <v>236</v>
      </c>
      <c r="BH92" s="417"/>
      <c r="BI92" s="417"/>
      <c r="BJ92" s="417"/>
      <c r="BK92" s="411"/>
      <c r="BL92" s="412"/>
      <c r="BM92" s="412"/>
      <c r="BN92" s="412"/>
      <c r="BO92" s="412"/>
      <c r="BP92" s="412"/>
      <c r="BQ92" s="412"/>
      <c r="BR92" s="413"/>
      <c r="BS92" s="417" t="s">
        <v>173</v>
      </c>
      <c r="BT92" s="417"/>
      <c r="BU92" s="417"/>
      <c r="BV92" s="417"/>
      <c r="BW92" s="27"/>
      <c r="BX92" s="27"/>
      <c r="BY92" s="27"/>
      <c r="BZ92" s="27"/>
      <c r="CA92" s="27"/>
      <c r="CB92" s="27"/>
      <c r="CC92" s="27"/>
      <c r="CD92" s="27"/>
      <c r="CE92" s="85"/>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85"/>
      <c r="EA92" s="85"/>
      <c r="EB92" s="85"/>
      <c r="EC92" s="85"/>
      <c r="ED92" s="85"/>
      <c r="EE92" s="85"/>
      <c r="EF92" s="85"/>
      <c r="EG92" s="85"/>
      <c r="EH92" s="85"/>
      <c r="EI92" s="85"/>
      <c r="EJ92" s="85"/>
      <c r="EK92" s="85"/>
      <c r="EL92" s="85"/>
      <c r="EM92" s="85"/>
      <c r="EN92" s="85"/>
      <c r="EO92" s="85"/>
      <c r="EP92" s="85"/>
      <c r="EQ92" s="85"/>
      <c r="ER92" s="85"/>
      <c r="ES92" s="85"/>
      <c r="ET92" s="85"/>
      <c r="EU92" s="85"/>
      <c r="EV92" s="85"/>
      <c r="EW92" s="85"/>
      <c r="EX92" s="85"/>
      <c r="EY92" s="85"/>
      <c r="EZ92" s="85"/>
      <c r="FA92" s="85"/>
      <c r="FB92" s="85"/>
      <c r="FC92" s="85"/>
      <c r="FD92" s="85"/>
      <c r="FE92" s="85"/>
      <c r="FF92" s="85"/>
      <c r="FG92" s="85"/>
      <c r="FH92" s="85"/>
      <c r="FI92" s="85"/>
      <c r="FJ92" s="85"/>
      <c r="FK92" s="85"/>
      <c r="FL92" s="85"/>
      <c r="FM92" s="85"/>
      <c r="FN92" s="85"/>
      <c r="FO92" s="85"/>
      <c r="FP92" s="85"/>
      <c r="FQ92" s="85"/>
      <c r="FR92" s="85"/>
      <c r="FS92" s="85"/>
      <c r="FT92" s="85"/>
      <c r="FU92" s="85"/>
      <c r="FV92" s="85"/>
      <c r="FW92" s="85"/>
      <c r="FX92" s="85"/>
      <c r="FY92" s="85"/>
      <c r="FZ92" s="85"/>
      <c r="GA92" s="85"/>
      <c r="GB92" s="85"/>
      <c r="GC92" s="27"/>
      <c r="GD92" s="27"/>
      <c r="GE92" s="27"/>
      <c r="GF92" s="27"/>
      <c r="GG92" s="27"/>
    </row>
    <row r="93" spans="1:189">
      <c r="A93" s="27"/>
      <c r="B93" s="399"/>
      <c r="C93" s="400"/>
      <c r="D93" s="401"/>
      <c r="E93" s="27"/>
      <c r="F93" s="409"/>
      <c r="G93" s="409"/>
      <c r="H93" s="409"/>
      <c r="I93" s="409"/>
      <c r="J93" s="409"/>
      <c r="K93" s="409"/>
      <c r="L93" s="409"/>
      <c r="M93" s="409"/>
      <c r="N93" s="409"/>
      <c r="O93" s="409"/>
      <c r="P93" s="409"/>
      <c r="Q93" s="409"/>
      <c r="R93" s="409"/>
      <c r="S93" s="409"/>
      <c r="T93" s="409"/>
      <c r="U93" s="409"/>
      <c r="V93" s="409"/>
      <c r="W93" s="27"/>
      <c r="X93" s="27"/>
      <c r="Y93" s="27"/>
      <c r="Z93" s="414"/>
      <c r="AA93" s="415"/>
      <c r="AB93" s="415"/>
      <c r="AC93" s="415"/>
      <c r="AD93" s="415"/>
      <c r="AE93" s="415"/>
      <c r="AF93" s="415"/>
      <c r="AG93" s="415"/>
      <c r="AH93" s="415"/>
      <c r="AI93" s="415"/>
      <c r="AJ93" s="416"/>
      <c r="AK93" s="27"/>
      <c r="AL93" s="27"/>
      <c r="AM93" s="414"/>
      <c r="AN93" s="415"/>
      <c r="AO93" s="415"/>
      <c r="AP93" s="415"/>
      <c r="AQ93" s="415"/>
      <c r="AR93" s="415"/>
      <c r="AS93" s="415"/>
      <c r="AT93" s="416"/>
      <c r="AU93" s="418"/>
      <c r="AV93" s="417"/>
      <c r="AW93" s="417"/>
      <c r="AX93" s="419"/>
      <c r="AY93" s="414"/>
      <c r="AZ93" s="415"/>
      <c r="BA93" s="415"/>
      <c r="BB93" s="415"/>
      <c r="BC93" s="415"/>
      <c r="BD93" s="415"/>
      <c r="BE93" s="415"/>
      <c r="BF93" s="416"/>
      <c r="BG93" s="417"/>
      <c r="BH93" s="417"/>
      <c r="BI93" s="417"/>
      <c r="BJ93" s="417"/>
      <c r="BK93" s="414"/>
      <c r="BL93" s="415"/>
      <c r="BM93" s="415"/>
      <c r="BN93" s="415"/>
      <c r="BO93" s="415"/>
      <c r="BP93" s="415"/>
      <c r="BQ93" s="415"/>
      <c r="BR93" s="416"/>
      <c r="BS93" s="417"/>
      <c r="BT93" s="417"/>
      <c r="BU93" s="417"/>
      <c r="BV93" s="417"/>
      <c r="BW93" s="27"/>
      <c r="BX93" s="27"/>
      <c r="BY93" s="27"/>
      <c r="BZ93" s="27"/>
      <c r="CA93" s="27"/>
      <c r="CB93" s="27"/>
      <c r="CC93" s="27"/>
      <c r="CD93" s="27"/>
      <c r="CE93" s="85"/>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27"/>
      <c r="EK93" s="27"/>
      <c r="EL93" s="27"/>
      <c r="EM93" s="27"/>
      <c r="EN93" s="27"/>
      <c r="EO93" s="27"/>
      <c r="EP93" s="27"/>
      <c r="EQ93" s="27"/>
      <c r="ER93" s="27"/>
      <c r="ES93" s="27"/>
      <c r="ET93" s="27"/>
      <c r="EU93" s="27"/>
      <c r="EV93" s="27"/>
      <c r="EW93" s="27"/>
      <c r="EX93" s="27"/>
      <c r="EY93" s="27"/>
      <c r="EZ93" s="27"/>
      <c r="FA93" s="27"/>
      <c r="FB93" s="27"/>
      <c r="FC93" s="27"/>
      <c r="FD93" s="27"/>
      <c r="FE93" s="27"/>
      <c r="FF93" s="27"/>
      <c r="FG93" s="27"/>
      <c r="FH93" s="27"/>
      <c r="FI93" s="27"/>
      <c r="FJ93" s="27"/>
      <c r="FK93" s="27"/>
      <c r="FL93" s="27"/>
      <c r="FM93" s="27"/>
      <c r="FN93" s="27"/>
      <c r="FO93" s="27"/>
      <c r="FP93" s="27"/>
      <c r="FQ93" s="27"/>
      <c r="FR93" s="27"/>
      <c r="FS93" s="27"/>
      <c r="FT93" s="27"/>
      <c r="FU93" s="27"/>
      <c r="FV93" s="27"/>
      <c r="FW93" s="27"/>
      <c r="FX93" s="27"/>
      <c r="FY93" s="27"/>
      <c r="FZ93" s="27"/>
      <c r="GA93" s="27"/>
      <c r="GB93" s="27"/>
      <c r="GC93" s="27"/>
      <c r="GD93" s="27"/>
      <c r="GE93" s="27"/>
      <c r="GF93" s="27"/>
      <c r="GG93" s="27"/>
    </row>
    <row r="94" spans="1:189" ht="14.25">
      <c r="A94" s="27"/>
      <c r="B94" s="86"/>
      <c r="C94" s="86"/>
      <c r="D94" s="27"/>
      <c r="E94" s="27"/>
      <c r="F94" s="27"/>
      <c r="G94" s="27"/>
      <c r="H94" s="27"/>
      <c r="I94" s="27"/>
      <c r="J94" s="27"/>
      <c r="K94" s="27"/>
      <c r="L94" s="27"/>
      <c r="M94" s="27"/>
      <c r="N94" s="27"/>
      <c r="O94" s="27"/>
      <c r="P94" s="27"/>
      <c r="Q94" s="27"/>
      <c r="R94" s="27"/>
      <c r="S94" s="27"/>
      <c r="T94" s="27"/>
      <c r="U94" s="27"/>
      <c r="V94" s="27"/>
      <c r="W94" s="27"/>
      <c r="X94" s="115"/>
      <c r="Y94" s="115"/>
      <c r="Z94" s="115"/>
      <c r="AA94" s="115"/>
      <c r="AB94" s="115"/>
      <c r="AC94" s="115"/>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c r="EV94" s="27"/>
      <c r="EW94" s="27"/>
      <c r="EX94" s="27"/>
      <c r="EY94" s="27"/>
      <c r="EZ94" s="27"/>
      <c r="FA94" s="27"/>
      <c r="FB94" s="27"/>
      <c r="FC94" s="27"/>
      <c r="FD94" s="27"/>
      <c r="FE94" s="27"/>
      <c r="FF94" s="27"/>
      <c r="FG94" s="27"/>
      <c r="FH94" s="27"/>
      <c r="FI94" s="27"/>
      <c r="FJ94" s="27"/>
      <c r="FK94" s="27"/>
      <c r="FL94" s="27"/>
      <c r="FM94" s="27"/>
      <c r="FN94" s="27"/>
      <c r="FO94" s="27"/>
      <c r="FP94" s="27"/>
      <c r="FQ94" s="27"/>
      <c r="FR94" s="27"/>
      <c r="FS94" s="27"/>
      <c r="FT94" s="27"/>
      <c r="FU94" s="27"/>
      <c r="FV94" s="27"/>
      <c r="FW94" s="27"/>
      <c r="FX94" s="27"/>
      <c r="FY94" s="27"/>
      <c r="FZ94" s="27"/>
      <c r="GA94" s="27"/>
      <c r="GB94" s="27"/>
      <c r="GC94" s="27"/>
      <c r="GD94" s="27"/>
      <c r="GE94" s="27"/>
      <c r="GF94" s="27"/>
      <c r="GG94" s="27"/>
    </row>
    <row r="95" spans="1:189" ht="14.1" customHeight="1">
      <c r="A95" s="117"/>
      <c r="B95" s="396" t="s">
        <v>237</v>
      </c>
      <c r="C95" s="397"/>
      <c r="D95" s="398"/>
      <c r="E95" s="27"/>
      <c r="F95" s="402" t="s">
        <v>238</v>
      </c>
      <c r="G95" s="402"/>
      <c r="H95" s="402"/>
      <c r="I95" s="402"/>
      <c r="J95" s="402"/>
      <c r="K95" s="402"/>
      <c r="L95" s="402"/>
      <c r="M95" s="402"/>
      <c r="N95" s="402"/>
      <c r="O95" s="402"/>
      <c r="P95" s="402"/>
      <c r="Q95" s="402"/>
      <c r="R95" s="402"/>
      <c r="S95" s="402"/>
      <c r="T95" s="402"/>
      <c r="U95" s="402"/>
      <c r="V95" s="402"/>
      <c r="W95" s="117"/>
      <c r="X95" s="117"/>
      <c r="Y95" s="117"/>
      <c r="Z95" s="403"/>
      <c r="AA95" s="404"/>
      <c r="AB95" s="404"/>
      <c r="AC95" s="405"/>
      <c r="AD95" s="409" t="s">
        <v>239</v>
      </c>
      <c r="AE95" s="409"/>
      <c r="AF95" s="409"/>
      <c r="AG95" s="409"/>
      <c r="AH95" s="409"/>
      <c r="AI95" s="409"/>
      <c r="AJ95" s="409"/>
      <c r="AK95" s="409"/>
      <c r="AL95" s="409"/>
      <c r="AM95" s="409"/>
      <c r="AN95" s="409"/>
      <c r="AO95" s="409"/>
      <c r="AP95" s="409"/>
      <c r="AQ95" s="409"/>
      <c r="AR95" s="409"/>
      <c r="AS95" s="409"/>
      <c r="AT95" s="409"/>
      <c r="AU95" s="409"/>
      <c r="AV95" s="409"/>
      <c r="AW95" s="409"/>
      <c r="AX95" s="409"/>
      <c r="AY95" s="409"/>
      <c r="AZ95" s="409"/>
      <c r="BA95" s="409"/>
      <c r="BB95" s="409"/>
      <c r="BC95" s="409"/>
      <c r="BD95" s="409"/>
      <c r="BE95" s="27"/>
      <c r="BF95" s="27"/>
      <c r="BG95" s="403"/>
      <c r="BH95" s="404"/>
      <c r="BI95" s="404"/>
      <c r="BJ95" s="405"/>
      <c r="BK95" s="409" t="s">
        <v>240</v>
      </c>
      <c r="BL95" s="409"/>
      <c r="BM95" s="409"/>
      <c r="BN95" s="409"/>
      <c r="BO95" s="409"/>
      <c r="BP95" s="409"/>
      <c r="BQ95" s="409"/>
      <c r="BR95" s="409"/>
      <c r="BS95" s="409"/>
      <c r="BT95" s="409"/>
      <c r="BU95" s="409"/>
      <c r="BV95" s="409"/>
      <c r="BW95" s="409"/>
      <c r="BX95" s="409"/>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117"/>
      <c r="EA95" s="117"/>
      <c r="EB95" s="117"/>
      <c r="EC95" s="117"/>
      <c r="ED95" s="117"/>
      <c r="EE95" s="117"/>
      <c r="EF95" s="117"/>
      <c r="EG95" s="117"/>
      <c r="EH95" s="117"/>
      <c r="EI95" s="117"/>
      <c r="EJ95" s="117"/>
      <c r="EK95" s="117"/>
      <c r="EL95" s="117"/>
      <c r="EM95" s="117"/>
      <c r="EN95" s="117"/>
      <c r="EO95" s="117"/>
      <c r="EP95" s="117"/>
      <c r="EQ95" s="117"/>
      <c r="ER95" s="117"/>
      <c r="ES95" s="117"/>
      <c r="ET95" s="117"/>
      <c r="EU95" s="117"/>
      <c r="EV95" s="117"/>
      <c r="EW95" s="117"/>
      <c r="EX95" s="117"/>
      <c r="EY95" s="117"/>
      <c r="EZ95" s="117"/>
      <c r="FA95" s="117"/>
      <c r="FB95" s="117"/>
      <c r="FC95" s="117"/>
      <c r="FD95" s="117"/>
      <c r="FE95" s="117"/>
      <c r="FF95" s="117"/>
      <c r="FG95" s="117"/>
      <c r="FH95" s="117"/>
      <c r="FI95" s="117"/>
      <c r="FJ95" s="117"/>
      <c r="FK95" s="117"/>
      <c r="FL95" s="117"/>
      <c r="FM95" s="117"/>
      <c r="FN95" s="117"/>
      <c r="FO95" s="117"/>
      <c r="FP95" s="117"/>
      <c r="FQ95" s="117"/>
      <c r="FR95" s="117"/>
      <c r="FS95" s="85"/>
      <c r="FT95" s="85"/>
      <c r="FU95" s="85"/>
      <c r="FV95" s="85"/>
      <c r="FW95" s="85"/>
      <c r="FX95" s="85"/>
      <c r="FY95" s="85"/>
      <c r="FZ95" s="85"/>
      <c r="GA95" s="85"/>
      <c r="GB95" s="85"/>
      <c r="GC95" s="27"/>
      <c r="GD95" s="27"/>
      <c r="GE95" s="27"/>
      <c r="GF95" s="27"/>
      <c r="GG95" s="27"/>
    </row>
    <row r="96" spans="1:189">
      <c r="A96" s="27"/>
      <c r="B96" s="399"/>
      <c r="C96" s="400"/>
      <c r="D96" s="401"/>
      <c r="E96" s="85"/>
      <c r="F96" s="402"/>
      <c r="G96" s="402"/>
      <c r="H96" s="402"/>
      <c r="I96" s="402"/>
      <c r="J96" s="402"/>
      <c r="K96" s="402"/>
      <c r="L96" s="402"/>
      <c r="M96" s="402"/>
      <c r="N96" s="402"/>
      <c r="O96" s="402"/>
      <c r="P96" s="402"/>
      <c r="Q96" s="402"/>
      <c r="R96" s="402"/>
      <c r="S96" s="402"/>
      <c r="T96" s="402"/>
      <c r="U96" s="402"/>
      <c r="V96" s="402"/>
      <c r="W96" s="85"/>
      <c r="X96" s="85"/>
      <c r="Y96" s="85"/>
      <c r="Z96" s="406"/>
      <c r="AA96" s="407"/>
      <c r="AB96" s="407"/>
      <c r="AC96" s="408"/>
      <c r="AD96" s="409"/>
      <c r="AE96" s="409"/>
      <c r="AF96" s="409"/>
      <c r="AG96" s="409"/>
      <c r="AH96" s="409"/>
      <c r="AI96" s="409"/>
      <c r="AJ96" s="409"/>
      <c r="AK96" s="409"/>
      <c r="AL96" s="409"/>
      <c r="AM96" s="409"/>
      <c r="AN96" s="409"/>
      <c r="AO96" s="409"/>
      <c r="AP96" s="409"/>
      <c r="AQ96" s="409"/>
      <c r="AR96" s="409"/>
      <c r="AS96" s="409"/>
      <c r="AT96" s="409"/>
      <c r="AU96" s="409"/>
      <c r="AV96" s="409"/>
      <c r="AW96" s="409"/>
      <c r="AX96" s="409"/>
      <c r="AY96" s="409"/>
      <c r="AZ96" s="409"/>
      <c r="BA96" s="409"/>
      <c r="BB96" s="409"/>
      <c r="BC96" s="409"/>
      <c r="BD96" s="409"/>
      <c r="BE96" s="27"/>
      <c r="BF96" s="27"/>
      <c r="BG96" s="406"/>
      <c r="BH96" s="407"/>
      <c r="BI96" s="407"/>
      <c r="BJ96" s="408"/>
      <c r="BK96" s="409"/>
      <c r="BL96" s="409"/>
      <c r="BM96" s="409"/>
      <c r="BN96" s="409"/>
      <c r="BO96" s="409"/>
      <c r="BP96" s="409"/>
      <c r="BQ96" s="409"/>
      <c r="BR96" s="409"/>
      <c r="BS96" s="409"/>
      <c r="BT96" s="409"/>
      <c r="BU96" s="409"/>
      <c r="BV96" s="409"/>
      <c r="BW96" s="409"/>
      <c r="BX96" s="409"/>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7"/>
      <c r="FK96" s="27"/>
      <c r="FL96" s="27"/>
      <c r="FM96" s="27"/>
      <c r="FN96" s="27"/>
      <c r="FO96" s="27"/>
      <c r="FP96" s="27"/>
      <c r="FQ96" s="27"/>
      <c r="FR96" s="27"/>
      <c r="FS96" s="85"/>
      <c r="FT96" s="85"/>
      <c r="FU96" s="85"/>
      <c r="FV96" s="85"/>
      <c r="FW96" s="85"/>
      <c r="FX96" s="85"/>
      <c r="FY96" s="85"/>
      <c r="FZ96" s="85"/>
      <c r="GA96" s="85"/>
      <c r="GB96" s="85"/>
      <c r="GC96" s="27"/>
      <c r="GD96" s="27"/>
      <c r="GE96" s="27"/>
      <c r="GF96" s="27"/>
      <c r="GG96" s="27"/>
    </row>
    <row r="97" spans="1:189" ht="5.45" customHeight="1">
      <c r="A97" s="85"/>
      <c r="B97" s="126"/>
      <c r="C97" s="27"/>
      <c r="D97" s="85"/>
      <c r="E97" s="85"/>
      <c r="F97" s="85"/>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126"/>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85"/>
      <c r="DZ97" s="85"/>
      <c r="EA97" s="85"/>
      <c r="EB97" s="85"/>
      <c r="EC97" s="85"/>
      <c r="ED97" s="85"/>
      <c r="EE97" s="85"/>
      <c r="EF97" s="85"/>
      <c r="EG97" s="85"/>
      <c r="EH97" s="85"/>
      <c r="EI97" s="85"/>
      <c r="EJ97" s="85"/>
      <c r="EK97" s="85"/>
      <c r="EL97" s="85"/>
      <c r="EM97" s="85"/>
      <c r="EN97" s="85"/>
      <c r="EO97" s="85"/>
      <c r="EP97" s="85"/>
      <c r="EQ97" s="85"/>
      <c r="ER97" s="85"/>
      <c r="ES97" s="85"/>
      <c r="ET97" s="85"/>
      <c r="EU97" s="85"/>
      <c r="EV97" s="85"/>
      <c r="EW97" s="85"/>
      <c r="EX97" s="85"/>
      <c r="EY97" s="85"/>
      <c r="EZ97" s="85"/>
      <c r="FA97" s="85"/>
      <c r="FB97" s="85"/>
      <c r="FC97" s="85"/>
      <c r="FD97" s="85"/>
      <c r="FE97" s="85"/>
      <c r="FF97" s="85"/>
      <c r="FG97" s="85"/>
      <c r="FH97" s="85"/>
      <c r="FI97" s="85"/>
      <c r="FJ97" s="85"/>
      <c r="FK97" s="85"/>
      <c r="FL97" s="85"/>
      <c r="FM97" s="85"/>
      <c r="FN97" s="85"/>
      <c r="FO97" s="85"/>
      <c r="FP97" s="85"/>
      <c r="FQ97" s="85"/>
      <c r="FR97" s="85"/>
      <c r="FS97" s="85"/>
      <c r="FT97" s="85"/>
      <c r="FU97" s="85"/>
      <c r="FV97" s="85"/>
      <c r="FW97" s="85"/>
      <c r="FX97" s="85"/>
      <c r="FY97" s="85"/>
      <c r="FZ97" s="85"/>
      <c r="GA97" s="85"/>
      <c r="GB97" s="85"/>
      <c r="GC97" s="27"/>
      <c r="GD97" s="27"/>
      <c r="GE97" s="27"/>
      <c r="GF97" s="27"/>
      <c r="GG97" s="27"/>
    </row>
    <row r="98" spans="1:189" s="28" customFormat="1" ht="17.45" customHeight="1">
      <c r="A98" s="127"/>
      <c r="B98" s="116"/>
      <c r="C98" s="97"/>
      <c r="D98" s="97"/>
      <c r="E98" s="97"/>
      <c r="F98" s="97"/>
      <c r="G98" s="97"/>
      <c r="H98" s="97"/>
      <c r="I98" s="97"/>
      <c r="J98" s="97"/>
      <c r="K98" s="116"/>
      <c r="L98" s="116"/>
      <c r="M98" s="116"/>
      <c r="N98" s="116"/>
      <c r="O98" s="116"/>
      <c r="P98" s="116"/>
      <c r="Q98" s="116"/>
      <c r="R98" s="116"/>
      <c r="S98" s="116"/>
      <c r="T98" s="116"/>
      <c r="U98" s="116"/>
      <c r="V98" s="116"/>
      <c r="W98" s="116"/>
      <c r="X98" s="116"/>
      <c r="Y98" s="116"/>
      <c r="Z98" s="116"/>
      <c r="AA98" s="116"/>
      <c r="AB98" s="116"/>
      <c r="AC98" s="116"/>
      <c r="AD98" s="97"/>
      <c r="AE98" s="98" t="s">
        <v>241</v>
      </c>
      <c r="AF98" s="116"/>
      <c r="AG98" s="97" t="s">
        <v>242</v>
      </c>
      <c r="AH98" s="116"/>
      <c r="AI98" s="116"/>
      <c r="AJ98" s="116"/>
      <c r="AK98" s="116"/>
      <c r="AL98" s="116"/>
      <c r="AM98" s="116"/>
      <c r="AN98" s="116"/>
      <c r="AO98" s="116"/>
      <c r="AP98" s="116"/>
      <c r="AQ98" s="116"/>
      <c r="AR98" s="116"/>
      <c r="AS98" s="116"/>
      <c r="AT98" s="116"/>
      <c r="AU98" s="116"/>
      <c r="AV98" s="116"/>
      <c r="AW98" s="116"/>
      <c r="AX98" s="116"/>
      <c r="AY98" s="116"/>
      <c r="AZ98" s="116"/>
      <c r="BA98" s="116"/>
      <c r="BB98" s="116"/>
      <c r="BC98" s="116"/>
      <c r="BD98" s="116"/>
      <c r="BE98" s="97"/>
      <c r="BF98" s="97"/>
      <c r="BG98" s="97"/>
      <c r="BH98" s="97"/>
      <c r="BI98" s="97"/>
      <c r="BJ98" s="97"/>
      <c r="BK98" s="97"/>
      <c r="BL98" s="97"/>
      <c r="BM98" s="97"/>
      <c r="BN98" s="97"/>
      <c r="BO98" s="97"/>
      <c r="BP98" s="97"/>
      <c r="BQ98" s="97"/>
      <c r="BR98" s="97"/>
      <c r="BS98" s="97"/>
      <c r="BT98" s="97"/>
      <c r="BU98" s="97"/>
      <c r="BV98" s="97"/>
      <c r="BW98" s="97"/>
      <c r="BX98" s="97"/>
      <c r="BY98" s="97"/>
      <c r="BZ98" s="97"/>
      <c r="CA98" s="97"/>
      <c r="CB98" s="97"/>
      <c r="CC98" s="97"/>
      <c r="CD98" s="97"/>
      <c r="CE98" s="98"/>
      <c r="CF98" s="97"/>
      <c r="CG98" s="97"/>
      <c r="CH98" s="97"/>
      <c r="CI98" s="97"/>
      <c r="CJ98" s="97"/>
      <c r="CK98" s="97"/>
      <c r="CL98" s="97"/>
      <c r="CM98" s="97"/>
      <c r="CN98" s="97"/>
      <c r="CO98" s="97"/>
      <c r="CP98" s="97"/>
      <c r="CQ98" s="97"/>
      <c r="CR98" s="97"/>
      <c r="CS98" s="97"/>
      <c r="CT98" s="97"/>
      <c r="CU98" s="97"/>
      <c r="CV98" s="97"/>
      <c r="CW98" s="97"/>
      <c r="CX98" s="97"/>
      <c r="CY98" s="97"/>
      <c r="CZ98" s="97"/>
      <c r="DA98" s="97"/>
      <c r="DB98" s="97"/>
      <c r="DC98" s="97"/>
      <c r="DD98" s="97"/>
      <c r="DE98" s="97"/>
      <c r="DF98" s="97"/>
      <c r="DG98" s="97"/>
      <c r="DH98" s="97"/>
      <c r="DI98" s="97"/>
      <c r="DJ98" s="97"/>
      <c r="DK98" s="97"/>
      <c r="DL98" s="97"/>
      <c r="DM98" s="97"/>
      <c r="DN98" s="97"/>
      <c r="DO98" s="97"/>
      <c r="DP98" s="97"/>
      <c r="DQ98" s="97"/>
      <c r="DR98" s="97"/>
      <c r="DS98" s="97"/>
      <c r="DT98" s="97"/>
      <c r="DU98" s="97"/>
      <c r="DV98" s="97"/>
      <c r="DW98" s="97"/>
      <c r="DX98" s="97"/>
      <c r="DY98" s="97"/>
      <c r="DZ98" s="97"/>
      <c r="EA98" s="97"/>
      <c r="EB98" s="97"/>
      <c r="EC98" s="97"/>
      <c r="ED98" s="97"/>
      <c r="EE98" s="97"/>
      <c r="EF98" s="97"/>
      <c r="EG98" s="97"/>
      <c r="EH98" s="97"/>
      <c r="EI98" s="97"/>
      <c r="EJ98" s="97"/>
      <c r="EK98" s="97"/>
      <c r="EL98" s="97"/>
      <c r="EM98" s="97"/>
      <c r="EN98" s="97"/>
      <c r="EO98" s="97"/>
      <c r="EP98" s="97"/>
      <c r="EQ98" s="97"/>
      <c r="ER98" s="97"/>
      <c r="ES98" s="97"/>
      <c r="ET98" s="97"/>
      <c r="EU98" s="97"/>
      <c r="EV98" s="97"/>
      <c r="EW98" s="97"/>
      <c r="EX98" s="97"/>
      <c r="EY98" s="97"/>
      <c r="EZ98" s="97"/>
      <c r="FA98" s="97"/>
      <c r="FB98" s="97"/>
      <c r="FC98" s="97"/>
      <c r="FD98" s="97"/>
      <c r="FE98" s="97"/>
      <c r="FF98" s="97"/>
      <c r="FG98" s="97"/>
      <c r="FH98" s="97"/>
      <c r="FI98" s="97"/>
      <c r="FJ98" s="97"/>
      <c r="FK98" s="97"/>
      <c r="FL98" s="97"/>
      <c r="FM98" s="97"/>
      <c r="FN98" s="97"/>
      <c r="FO98" s="97"/>
      <c r="FP98" s="97"/>
      <c r="FQ98" s="97"/>
      <c r="FR98" s="97"/>
      <c r="FS98" s="97"/>
      <c r="FT98" s="97"/>
      <c r="FU98" s="97"/>
      <c r="FV98" s="97"/>
      <c r="FW98" s="97"/>
      <c r="FX98" s="97"/>
      <c r="FY98" s="97"/>
      <c r="FZ98" s="97"/>
      <c r="GA98" s="97"/>
      <c r="GB98" s="127"/>
      <c r="GC98" s="97"/>
      <c r="GD98" s="97"/>
      <c r="GE98" s="97"/>
      <c r="GF98" s="97"/>
      <c r="GG98" s="97"/>
    </row>
    <row r="99" spans="1:189" s="28" customFormat="1" ht="17.45" customHeight="1">
      <c r="A99" s="98"/>
      <c r="B99" s="98"/>
      <c r="C99" s="97"/>
      <c r="D99" s="97"/>
      <c r="E99" s="97"/>
      <c r="F99" s="97"/>
      <c r="G99" s="97"/>
      <c r="H99" s="97"/>
      <c r="I99" s="97"/>
      <c r="J99" s="97"/>
      <c r="K99" s="98"/>
      <c r="L99" s="98"/>
      <c r="M99" s="98"/>
      <c r="N99" s="98"/>
      <c r="O99" s="98"/>
      <c r="P99" s="98"/>
      <c r="Q99" s="98"/>
      <c r="R99" s="98"/>
      <c r="S99" s="98"/>
      <c r="T99" s="98"/>
      <c r="U99" s="98"/>
      <c r="V99" s="98"/>
      <c r="W99" s="98"/>
      <c r="X99" s="98"/>
      <c r="Y99" s="98"/>
      <c r="Z99" s="98"/>
      <c r="AA99" s="98"/>
      <c r="AB99" s="98"/>
      <c r="AC99" s="98"/>
      <c r="AD99" s="97"/>
      <c r="AE99" s="98" t="s">
        <v>241</v>
      </c>
      <c r="AF99" s="98"/>
      <c r="AG99" s="98" t="s">
        <v>243</v>
      </c>
      <c r="AH99" s="98"/>
      <c r="AI99" s="98"/>
      <c r="AJ99" s="98"/>
      <c r="AK99" s="98"/>
      <c r="AL99" s="98"/>
      <c r="AM99" s="98"/>
      <c r="AN99" s="98"/>
      <c r="AO99" s="98"/>
      <c r="AP99" s="98"/>
      <c r="AQ99" s="98"/>
      <c r="AR99" s="97"/>
      <c r="AS99" s="97"/>
      <c r="AT99" s="97"/>
      <c r="AU99" s="97"/>
      <c r="AV99" s="97"/>
      <c r="AW99" s="97"/>
      <c r="AX99" s="97"/>
      <c r="AY99" s="97"/>
      <c r="AZ99" s="97"/>
      <c r="BA99" s="97"/>
      <c r="BB99" s="97"/>
      <c r="BC99" s="97"/>
      <c r="BD99" s="97"/>
      <c r="BE99" s="97"/>
      <c r="BF99" s="97"/>
      <c r="BG99" s="97"/>
      <c r="BH99" s="97"/>
      <c r="BI99" s="97"/>
      <c r="BJ99" s="97"/>
      <c r="BK99" s="97"/>
      <c r="BL99" s="97"/>
      <c r="BM99" s="97"/>
      <c r="BN99" s="97"/>
      <c r="BO99" s="97"/>
      <c r="BP99" s="97"/>
      <c r="BQ99" s="97"/>
      <c r="BR99" s="97"/>
      <c r="BS99" s="97"/>
      <c r="BT99" s="97"/>
      <c r="BU99" s="97"/>
      <c r="BV99" s="97"/>
      <c r="BW99" s="97"/>
      <c r="BX99" s="97"/>
      <c r="BY99" s="97"/>
      <c r="BZ99" s="97"/>
      <c r="CA99" s="97"/>
      <c r="CB99" s="97"/>
      <c r="CC99" s="97"/>
      <c r="CD99" s="97"/>
      <c r="CE99" s="98"/>
      <c r="CF99" s="97"/>
      <c r="CG99" s="97"/>
      <c r="CH99" s="97"/>
      <c r="CI99" s="97"/>
      <c r="CJ99" s="97"/>
      <c r="CK99" s="97"/>
      <c r="CL99" s="97"/>
      <c r="CM99" s="97"/>
      <c r="CN99" s="97"/>
      <c r="CO99" s="97"/>
      <c r="CP99" s="97"/>
      <c r="CQ99" s="97"/>
      <c r="CR99" s="97"/>
      <c r="CS99" s="97"/>
      <c r="CT99" s="97"/>
      <c r="CU99" s="97"/>
      <c r="CV99" s="97"/>
      <c r="CW99" s="97"/>
      <c r="CX99" s="97"/>
      <c r="CY99" s="97"/>
      <c r="CZ99" s="97"/>
      <c r="DA99" s="97"/>
      <c r="DB99" s="97"/>
      <c r="DC99" s="97"/>
      <c r="DD99" s="97"/>
      <c r="DE99" s="97"/>
      <c r="DF99" s="97"/>
      <c r="DG99" s="97"/>
      <c r="DH99" s="97"/>
      <c r="DI99" s="97"/>
      <c r="DJ99" s="97"/>
      <c r="DK99" s="97"/>
      <c r="DL99" s="97"/>
      <c r="DM99" s="97"/>
      <c r="DN99" s="97"/>
      <c r="DO99" s="97"/>
      <c r="DP99" s="97"/>
      <c r="DQ99" s="97"/>
      <c r="DR99" s="97"/>
      <c r="DS99" s="97"/>
      <c r="DT99" s="97"/>
      <c r="DU99" s="97"/>
      <c r="DV99" s="97"/>
      <c r="DW99" s="97"/>
      <c r="DX99" s="97"/>
      <c r="DY99" s="97"/>
      <c r="DZ99" s="97"/>
      <c r="EA99" s="97"/>
      <c r="EB99" s="97"/>
      <c r="EC99" s="97"/>
      <c r="ED99" s="97"/>
      <c r="EE99" s="97"/>
      <c r="EF99" s="97"/>
      <c r="EG99" s="97"/>
      <c r="EH99" s="97"/>
      <c r="EI99" s="97"/>
      <c r="EJ99" s="97"/>
      <c r="EK99" s="97"/>
      <c r="EL99" s="97"/>
      <c r="EM99" s="97"/>
      <c r="EN99" s="97"/>
      <c r="EO99" s="97"/>
      <c r="EP99" s="97"/>
      <c r="EQ99" s="97"/>
      <c r="ER99" s="97"/>
      <c r="ES99" s="97"/>
      <c r="ET99" s="97"/>
      <c r="EU99" s="97"/>
      <c r="EV99" s="97"/>
      <c r="EW99" s="97"/>
      <c r="EX99" s="97"/>
      <c r="EY99" s="97"/>
      <c r="EZ99" s="97"/>
      <c r="FA99" s="97"/>
      <c r="FB99" s="97"/>
      <c r="FC99" s="97"/>
      <c r="FD99" s="97"/>
      <c r="FE99" s="97"/>
      <c r="FF99" s="97"/>
      <c r="FG99" s="97"/>
      <c r="FH99" s="97"/>
      <c r="FI99" s="97"/>
      <c r="FJ99" s="97"/>
      <c r="FK99" s="97"/>
      <c r="FL99" s="97"/>
      <c r="FM99" s="97"/>
      <c r="FN99" s="97"/>
      <c r="FO99" s="97"/>
      <c r="FP99" s="97"/>
      <c r="FQ99" s="97"/>
      <c r="FR99" s="97"/>
      <c r="FS99" s="97"/>
      <c r="FT99" s="97"/>
      <c r="FU99" s="97"/>
      <c r="FV99" s="97"/>
      <c r="FW99" s="97"/>
      <c r="FX99" s="97"/>
      <c r="FY99" s="97"/>
      <c r="FZ99" s="97"/>
      <c r="GA99" s="97"/>
      <c r="GB99" s="98"/>
      <c r="GC99" s="97"/>
      <c r="GD99" s="97"/>
      <c r="GE99" s="97"/>
      <c r="GF99" s="97"/>
      <c r="GG99" s="97"/>
    </row>
    <row r="100" spans="1:189" s="28" customFormat="1" ht="17.45" customHeight="1">
      <c r="A100" s="98"/>
      <c r="B100" s="97"/>
      <c r="C100" s="97"/>
      <c r="D100" s="97"/>
      <c r="E100" s="97"/>
      <c r="F100" s="97"/>
      <c r="G100" s="97"/>
      <c r="H100" s="97"/>
      <c r="I100" s="97"/>
      <c r="J100" s="97"/>
      <c r="K100" s="97"/>
      <c r="L100" s="97"/>
      <c r="M100" s="97"/>
      <c r="N100" s="98"/>
      <c r="O100" s="97"/>
      <c r="P100" s="97"/>
      <c r="Q100" s="97"/>
      <c r="R100" s="97"/>
      <c r="S100" s="97"/>
      <c r="T100" s="97"/>
      <c r="U100" s="97"/>
      <c r="V100" s="97"/>
      <c r="W100" s="97"/>
      <c r="X100" s="97"/>
      <c r="Y100" s="97"/>
      <c r="Z100" s="97"/>
      <c r="AA100" s="97"/>
      <c r="AB100" s="97"/>
      <c r="AC100" s="97"/>
      <c r="AD100" s="97"/>
      <c r="AE100" s="98" t="s">
        <v>241</v>
      </c>
      <c r="AF100" s="97"/>
      <c r="AG100" s="98" t="s">
        <v>244</v>
      </c>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c r="BL100" s="97"/>
      <c r="BM100" s="97"/>
      <c r="BN100" s="97"/>
      <c r="BO100" s="97"/>
      <c r="BP100" s="97"/>
      <c r="BQ100" s="97"/>
      <c r="BR100" s="97"/>
      <c r="BS100" s="97"/>
      <c r="BT100" s="97"/>
      <c r="BU100" s="97"/>
      <c r="BV100" s="97"/>
      <c r="BW100" s="97"/>
      <c r="BX100" s="97"/>
      <c r="BY100" s="97"/>
      <c r="BZ100" s="97"/>
      <c r="CA100" s="97"/>
      <c r="CB100" s="97"/>
      <c r="CC100" s="97"/>
      <c r="CD100" s="97"/>
      <c r="CE100" s="98"/>
      <c r="CF100" s="97"/>
      <c r="CG100" s="97"/>
      <c r="CH100" s="97"/>
      <c r="CI100" s="97"/>
      <c r="CJ100" s="97"/>
      <c r="CK100" s="97"/>
      <c r="CL100" s="97"/>
      <c r="CM100" s="97"/>
      <c r="CN100" s="97"/>
      <c r="CO100" s="97"/>
      <c r="CP100" s="97"/>
      <c r="CQ100" s="97"/>
      <c r="CR100" s="97"/>
      <c r="CS100" s="97"/>
      <c r="CT100" s="97"/>
      <c r="CU100" s="97"/>
      <c r="CV100" s="97"/>
      <c r="CW100" s="97"/>
      <c r="CX100" s="97"/>
      <c r="CY100" s="97"/>
      <c r="CZ100" s="97"/>
      <c r="DA100" s="97"/>
      <c r="DB100" s="97"/>
      <c r="DC100" s="97"/>
      <c r="DD100" s="97"/>
      <c r="DE100" s="97"/>
      <c r="DF100" s="97"/>
      <c r="DG100" s="97"/>
      <c r="DH100" s="97"/>
      <c r="DI100" s="97"/>
      <c r="DJ100" s="97"/>
      <c r="DK100" s="97"/>
      <c r="DL100" s="97"/>
      <c r="DM100" s="97"/>
      <c r="DN100" s="97"/>
      <c r="DO100" s="97"/>
      <c r="DP100" s="97"/>
      <c r="DQ100" s="97"/>
      <c r="DR100" s="97"/>
      <c r="DS100" s="97"/>
      <c r="DT100" s="97"/>
      <c r="DU100" s="97"/>
      <c r="DV100" s="97"/>
      <c r="DW100" s="97"/>
      <c r="DX100" s="97"/>
      <c r="DY100" s="97"/>
      <c r="DZ100" s="97"/>
      <c r="EA100" s="97"/>
      <c r="EB100" s="97"/>
      <c r="EC100" s="97"/>
      <c r="ED100" s="97"/>
      <c r="EE100" s="97"/>
      <c r="EF100" s="97"/>
      <c r="EG100" s="97"/>
      <c r="EH100" s="97"/>
      <c r="EI100" s="97"/>
      <c r="EJ100" s="97"/>
      <c r="EK100" s="97"/>
      <c r="EL100" s="97"/>
      <c r="EM100" s="97"/>
      <c r="EN100" s="97"/>
      <c r="EO100" s="97"/>
      <c r="EP100" s="97"/>
      <c r="EQ100" s="97"/>
      <c r="ER100" s="97"/>
      <c r="ES100" s="97"/>
      <c r="ET100" s="97"/>
      <c r="EU100" s="97"/>
      <c r="EV100" s="97"/>
      <c r="EW100" s="97"/>
      <c r="EX100" s="97"/>
      <c r="EY100" s="97"/>
      <c r="EZ100" s="97"/>
      <c r="FA100" s="97"/>
      <c r="FB100" s="97"/>
      <c r="FC100" s="97"/>
      <c r="FD100" s="97"/>
      <c r="FE100" s="97"/>
      <c r="FF100" s="97"/>
      <c r="FG100" s="97"/>
      <c r="FH100" s="97"/>
      <c r="FI100" s="97"/>
      <c r="FJ100" s="97"/>
      <c r="FK100" s="97"/>
      <c r="FL100" s="97"/>
      <c r="FM100" s="97"/>
      <c r="FN100" s="97"/>
      <c r="FO100" s="97"/>
      <c r="FP100" s="97"/>
      <c r="FQ100" s="97"/>
      <c r="FR100" s="97"/>
      <c r="FS100" s="97"/>
      <c r="FT100" s="97"/>
      <c r="FU100" s="97"/>
      <c r="FV100" s="97"/>
      <c r="FW100" s="97"/>
      <c r="FX100" s="97"/>
      <c r="FY100" s="97"/>
      <c r="FZ100" s="97"/>
      <c r="GA100" s="97"/>
      <c r="GB100" s="98"/>
      <c r="GC100" s="97"/>
      <c r="GD100" s="97"/>
      <c r="GE100" s="97"/>
      <c r="GF100" s="97"/>
      <c r="GG100" s="97"/>
    </row>
    <row r="101" spans="1:189" ht="4.5" customHeight="1">
      <c r="A101" s="85"/>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85"/>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c r="FJ101" s="27"/>
      <c r="FK101" s="27"/>
      <c r="FL101" s="27"/>
      <c r="FM101" s="27"/>
      <c r="FN101" s="27"/>
      <c r="FO101" s="27"/>
      <c r="FP101" s="27"/>
      <c r="FQ101" s="27"/>
      <c r="FR101" s="27"/>
      <c r="FS101" s="27"/>
      <c r="FT101" s="27"/>
      <c r="FU101" s="27"/>
      <c r="FV101" s="27"/>
      <c r="FW101" s="27"/>
      <c r="FX101" s="27"/>
      <c r="FY101" s="27"/>
      <c r="FZ101" s="27"/>
      <c r="GA101" s="27"/>
      <c r="GB101" s="85"/>
      <c r="GC101" s="27"/>
      <c r="GD101" s="27"/>
      <c r="GE101" s="27"/>
      <c r="GF101" s="27"/>
      <c r="GG101" s="27"/>
    </row>
    <row r="102" spans="1:189">
      <c r="A102" s="85"/>
      <c r="B102" s="27" t="s">
        <v>245</v>
      </c>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85"/>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7"/>
      <c r="FI102" s="27"/>
      <c r="FJ102" s="27"/>
      <c r="FK102" s="27"/>
      <c r="FL102" s="27"/>
      <c r="FM102" s="27"/>
      <c r="FN102" s="27"/>
      <c r="FO102" s="27"/>
      <c r="FP102" s="27"/>
      <c r="FQ102" s="27"/>
      <c r="FR102" s="27"/>
      <c r="FS102" s="27"/>
      <c r="FT102" s="27"/>
      <c r="FU102" s="27"/>
      <c r="FV102" s="27"/>
      <c r="FW102" s="27"/>
      <c r="FX102" s="27"/>
      <c r="FY102" s="27"/>
      <c r="FZ102" s="27"/>
      <c r="GA102" s="27"/>
      <c r="GB102" s="85"/>
      <c r="GC102" s="27"/>
      <c r="GD102" s="27"/>
      <c r="GE102" s="27"/>
      <c r="GF102" s="27"/>
      <c r="GG102" s="27"/>
    </row>
    <row r="103" spans="1:189" ht="5.0999999999999996" customHeight="1">
      <c r="A103" s="85"/>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85"/>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c r="FJ103" s="27"/>
      <c r="FK103" s="27"/>
      <c r="FL103" s="27"/>
      <c r="FM103" s="27"/>
      <c r="FN103" s="27"/>
      <c r="FO103" s="27"/>
      <c r="FP103" s="27"/>
      <c r="FQ103" s="27"/>
      <c r="FR103" s="27"/>
      <c r="FS103" s="27"/>
      <c r="FT103" s="27"/>
      <c r="FU103" s="27"/>
      <c r="FV103" s="27"/>
      <c r="FW103" s="27"/>
      <c r="FX103" s="27"/>
      <c r="FY103" s="27"/>
      <c r="FZ103" s="27"/>
      <c r="GA103" s="27"/>
      <c r="GB103" s="85"/>
      <c r="GC103" s="27"/>
      <c r="GD103" s="27"/>
      <c r="GE103" s="27"/>
      <c r="GF103" s="27"/>
      <c r="GG103" s="27"/>
    </row>
    <row r="104" spans="1:189">
      <c r="A104" s="22"/>
      <c r="GB104" s="22"/>
    </row>
    <row r="105" spans="1:189" ht="12.6" customHeight="1">
      <c r="A105" s="22"/>
      <c r="GB105" s="22"/>
    </row>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objects="1" scenarios="1"/>
  <mergeCells count="222">
    <mergeCell ref="B2:D2"/>
    <mergeCell ref="E2:I2"/>
    <mergeCell ref="J2:P2"/>
    <mergeCell ref="S2:AG2"/>
    <mergeCell ref="AH2:BK2"/>
    <mergeCell ref="BN2:BP2"/>
    <mergeCell ref="BQ2:CH2"/>
    <mergeCell ref="CI2:DO2"/>
    <mergeCell ref="DR2:DT3"/>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6:GG6"/>
    <mergeCell ref="E11:L11"/>
    <mergeCell ref="M11:Q11"/>
    <mergeCell ref="R11:U11"/>
    <mergeCell ref="V11:Z11"/>
    <mergeCell ref="AA11:AE11"/>
    <mergeCell ref="AF11:AJ11"/>
    <mergeCell ref="AK11:AO11"/>
    <mergeCell ref="B15:D16"/>
    <mergeCell ref="F15:V16"/>
    <mergeCell ref="Z15:AH16"/>
    <mergeCell ref="AM15:AX16"/>
    <mergeCell ref="X8:AU8"/>
    <mergeCell ref="Q13:AR13"/>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43:D44"/>
    <mergeCell ref="F43:V44"/>
    <mergeCell ref="Z43:AH44"/>
    <mergeCell ref="AM43:AX44"/>
    <mergeCell ref="Z46:AW46"/>
    <mergeCell ref="AX46:BY46"/>
    <mergeCell ref="BZ46:GD46"/>
    <mergeCell ref="B47:D48"/>
    <mergeCell ref="F47:V48"/>
    <mergeCell ref="Z47:AW48"/>
    <mergeCell ref="AX47:BY48"/>
    <mergeCell ref="BZ47:GD48"/>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60:D61"/>
    <mergeCell ref="F60:V61"/>
    <mergeCell ref="Z60:AC61"/>
    <mergeCell ref="AD60:AE61"/>
    <mergeCell ref="AF60:BF61"/>
    <mergeCell ref="BI60:BL61"/>
    <mergeCell ref="BM60:BN61"/>
    <mergeCell ref="BO60:CO61"/>
    <mergeCell ref="CV60:DN61"/>
    <mergeCell ref="DQ60:EQ61"/>
    <mergeCell ref="F63:V64"/>
    <mergeCell ref="Z63:AH64"/>
    <mergeCell ref="AM63:AX64"/>
    <mergeCell ref="Z66:AW66"/>
    <mergeCell ref="AX66:BY66"/>
    <mergeCell ref="BZ66:GD66"/>
    <mergeCell ref="F67:V68"/>
    <mergeCell ref="Z67:AW68"/>
    <mergeCell ref="AX67:BY68"/>
    <mergeCell ref="BZ67:GD68"/>
    <mergeCell ref="F70:V71"/>
    <mergeCell ref="Z70:AK71"/>
    <mergeCell ref="AL70:AO71"/>
    <mergeCell ref="AP70:BE71"/>
    <mergeCell ref="BF70:BI71"/>
    <mergeCell ref="BJ70:BY71"/>
    <mergeCell ref="CH78:CO78"/>
    <mergeCell ref="CP78:DI78"/>
    <mergeCell ref="DP78:DW78"/>
    <mergeCell ref="CT73:EI74"/>
    <mergeCell ref="F73:V74"/>
    <mergeCell ref="Z73:CO74"/>
    <mergeCell ref="CP73:CS74"/>
    <mergeCell ref="DX78:EQ78"/>
    <mergeCell ref="B76:D77"/>
    <mergeCell ref="F76:V77"/>
    <mergeCell ref="AA77:AC77"/>
    <mergeCell ref="AZ77:BB77"/>
    <mergeCell ref="CH77:CJ77"/>
    <mergeCell ref="DP77:DR77"/>
    <mergeCell ref="EW78:FD78"/>
    <mergeCell ref="FE78:FX78"/>
    <mergeCell ref="AZ78:BG78"/>
    <mergeCell ref="BH78:CA78"/>
    <mergeCell ref="EF80:EK80"/>
    <mergeCell ref="FM80:FR80"/>
    <mergeCell ref="B83:D84"/>
    <mergeCell ref="F83:V84"/>
    <mergeCell ref="Z83:AK84"/>
    <mergeCell ref="AM83:AP84"/>
    <mergeCell ref="AS83:BD84"/>
    <mergeCell ref="BE83:BH84"/>
    <mergeCell ref="B88:D89"/>
    <mergeCell ref="F88:V89"/>
    <mergeCell ref="Z88:AZ88"/>
    <mergeCell ref="BA88:CA88"/>
    <mergeCell ref="CB88:DB88"/>
    <mergeCell ref="DC88:EC88"/>
    <mergeCell ref="CB89:DB90"/>
    <mergeCell ref="DC89:EC90"/>
    <mergeCell ref="BA89:CA90"/>
    <mergeCell ref="ED88:FD88"/>
    <mergeCell ref="BI83:BL84"/>
    <mergeCell ref="BM83:BP84"/>
    <mergeCell ref="BQ83:BV84"/>
    <mergeCell ref="AT85:EN85"/>
    <mergeCell ref="B95:D96"/>
    <mergeCell ref="F95:V96"/>
    <mergeCell ref="Z95:AC96"/>
    <mergeCell ref="AD95:BD96"/>
    <mergeCell ref="BG95:BJ96"/>
    <mergeCell ref="ED89:FD90"/>
    <mergeCell ref="B92:D93"/>
    <mergeCell ref="F92:V93"/>
    <mergeCell ref="Z92:AJ93"/>
    <mergeCell ref="AM92:AT93"/>
    <mergeCell ref="BG92:BJ93"/>
    <mergeCell ref="BK92:BR93"/>
    <mergeCell ref="BS92:BV93"/>
    <mergeCell ref="Z89:AZ90"/>
    <mergeCell ref="AY92:BF93"/>
    <mergeCell ref="BK95:BX96"/>
    <mergeCell ref="AU92:AX93"/>
  </mergeCells>
  <phoneticPr fontId="3"/>
  <printOptions horizontalCentered="1" verticalCentered="1"/>
  <pageMargins left="0" right="0" top="0.39370078740157483" bottom="3.937007874015748E-2" header="0" footer="0"/>
  <pageSetup paperSize="9" scale="87" fitToHeight="0" orientation="landscape" r:id="rId1"/>
  <headerFooter>
    <oddHeader>&amp;L&amp;16  第１号様式 （共通様式）</oddHeader>
  </headerFooter>
  <rowBreaks count="1" manualBreakCount="1">
    <brk id="55" max="188" man="1"/>
  </rowBreaks>
  <ignoredErrors>
    <ignoredError sqref="B4:GG7 B101:GG101 B98:AF100 AH98:GG100 B52:GG52 B51:DN51 DP51:GG51 B45:GG46 B44:AZ44 BB44:GG44 B50:Y50 AA50:AO50 B2:D2 CJ2:EQ2 B3:D3 CJ3:CT3 CV3:EQ3 B12:GG12 B11:L11 N11:U11 W11:AE11 AG11:GG11 B17:GG18 B15:Y15 AI15:AL15 AY15:GG15 B21:GG21 B19:Y19 GE19:GG19 B23:GG23 B22:AH22 AJ22:GG22 B26:GG26 B24:Y24 DV24:GG24 AG24:AH24 B29:GG29 B27:Y27 BR27:GG27 B31:GG31 B30:AE30 AG30:BN30 BP30:GG30 B34:GG35 B32:AE32 CP32:GG32 BG32:BN32 B37:GG37 B36:Y36 AA36:AO36 AQ36:BI36 BK36:GG36 B39:GG39 B38:CX38 CZ38:EG38 EI38:GG38 B41:GG42 B40:AI40 EI40:GG40 CZ40:EG40 AK40:CX40 B43:Y43 AN43:GG43 AA43:AL43 B48:GG49 B47:Y47 AA47:AW47 AY47:BY47 CA47:GG47 AQ50:BI50 BK50:CQ50 CS50:GG50 B54:GG55 B53:Y53 AA53:CS53 CU53:GG53 B59:GG59 B58:AE58 AG58:BN58 B61:GG62 B60:AE60 AG60:BN60 BP58:GG58 BP60:DP60 B64:GG66 B63:Y63 AA63:AL63 AN63:GG63 B68:GG69 B67:Y67 AA67:AW67 AY67:BY67 CA67:GG67 B76:GG76 B70:Y70 AA70:AO70 AQ70:BI70 BK70:GG70 B79:GG79 B77:Z77 DS77:GG77 B78:BG78 DY78:FD78 B81:GG82 B80:EE80 EG80:FL80 B84:GG88 B83:Y83 AA83:BD83 B94:GG94 B92:Y92 AK92:AL92 AN92:AX92 AZ92:BJ92 BL92:GG92 B97:GG97 B95:Y95 BK95:GG95 B56:GG57 B71:GG72 K2:AG2 J3:AG3 FA2:FH2 AD77:AY77 BC77:CG77 CK77:DO77 B93:Y93 AK93:GG93 B96:Y96 BK96:GG96 AD95:BF95 AD96:BF96 B9:GG10 B8 D8:V8 AW8:GG8 B14:GG14 B13:P13 AV13:GG13 AS13:AT13 AI2:CH2 AI3:CH3 ES3:GG3 FJ2:FR2 FT2:GG2 DR60:GG60 FF78:GG78 FN80:GG80 CQ78:DW78 BI78:CO78 BF83:BL83 BN83:GG83 B90:GG91 B89:Y89 AA89:AZ89 BB89:CA89 CC89:DB89 DD89:EC89 EE89:GG89 B25:Y25 AG25:AH25 B20:Y20 GE20:GG20 B16:Y16 AY16:GG16 AI16:AL16 DV25:GG25 B28:Y28 BR28:GG28 B33:AE33 BG33:BN33 CP33:GG33"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6A558EF2-D272-46D3-8ED7-F80E527C3BEA}">
          <x14:formula1>
            <xm:f>'（選択リスト）'!$B$3</xm:f>
          </x14:formula1>
          <xm:sqref>E2:I3 AA77:AC77 AZ77:BB77 CH77:CJ77 DP77:DR77 Z95:AC96 BG95:BJ96</xm:sqref>
        </x14:dataValidation>
        <x14:dataValidation type="list" allowBlank="1" showInputMessage="1" showErrorMessage="1" xr:uid="{B8D0B99F-9170-4FB4-9040-99DA8F52D26E}">
          <x14:formula1>
            <xm:f>'（選択リスト）'!$C$5:$C$7</xm:f>
          </x14:formula1>
          <xm:sqref>ER2:EY2</xm:sqref>
        </x14:dataValidation>
        <x14:dataValidation type="list" allowBlank="1" showInputMessage="1" showErrorMessage="1" xr:uid="{5150AA9A-CEED-445B-B266-FB4277000B6D}">
          <x14:formula1>
            <xm:f>'（選択リスト）'!$C$3:$C$7</xm:f>
          </x14:formula1>
          <xm:sqref>Z92:AJ93</xm:sqref>
        </x14:dataValidation>
        <x14:dataValidation type="list" allowBlank="1" showInputMessage="1" showErrorMessage="1" xr:uid="{57261634-1F31-4EAE-A009-9F712748E588}">
          <x14:formula1>
            <xm:f>'（選択リスト）'!$E$3:$E$18</xm:f>
          </x14:formula1>
          <xm:sqref>Z24:AF25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N59"/>
  <sheetViews>
    <sheetView showGridLines="0" view="pageBreakPreview" zoomScale="80" zoomScaleNormal="100" zoomScaleSheetLayoutView="80" workbookViewId="0">
      <selection activeCell="I10" sqref="I10:P10"/>
    </sheetView>
  </sheetViews>
  <sheetFormatPr defaultColWidth="5.125" defaultRowHeight="12"/>
  <cols>
    <col min="1" max="51" width="0.875" style="14" customWidth="1"/>
    <col min="52" max="63" width="1.25" style="14" customWidth="1"/>
    <col min="64" max="143" width="1.125" style="14" customWidth="1"/>
    <col min="144" max="144" width="6.875" style="14" customWidth="1"/>
    <col min="145" max="16384" width="5.125" style="14"/>
  </cols>
  <sheetData>
    <row r="1" spans="1:144" ht="15" customHeight="1">
      <c r="A1" s="643" t="s">
        <v>58</v>
      </c>
      <c r="B1" s="644"/>
      <c r="C1" s="644"/>
      <c r="D1" s="644"/>
      <c r="E1" s="644"/>
      <c r="F1" s="644"/>
      <c r="G1" s="644"/>
      <c r="H1" s="644"/>
      <c r="I1" s="644"/>
      <c r="J1" s="644"/>
      <c r="K1" s="644"/>
      <c r="L1" s="644"/>
      <c r="M1" s="644"/>
      <c r="N1" s="645"/>
      <c r="O1" s="646">
        <f>共通様式!AH2</f>
        <v>0</v>
      </c>
      <c r="P1" s="647"/>
      <c r="Q1" s="647"/>
      <c r="R1" s="647"/>
      <c r="S1" s="647"/>
      <c r="T1" s="647"/>
      <c r="U1" s="647"/>
      <c r="V1" s="647"/>
      <c r="W1" s="647"/>
      <c r="X1" s="647"/>
      <c r="Y1" s="647"/>
      <c r="Z1" s="647"/>
      <c r="AA1" s="647"/>
      <c r="AB1" s="647"/>
      <c r="AC1" s="647"/>
      <c r="AD1" s="647"/>
      <c r="AE1" s="647"/>
      <c r="AF1" s="647"/>
      <c r="AG1" s="647"/>
      <c r="AH1" s="647"/>
      <c r="AI1" s="647"/>
      <c r="AJ1" s="647"/>
      <c r="AK1" s="647"/>
      <c r="AL1" s="647"/>
      <c r="AM1" s="647"/>
      <c r="AN1" s="647"/>
      <c r="AO1" s="647"/>
      <c r="AP1" s="648"/>
      <c r="AQ1" s="38"/>
      <c r="AR1" s="39"/>
      <c r="AS1" s="39"/>
      <c r="AT1" s="649" t="s">
        <v>59</v>
      </c>
      <c r="AU1" s="650"/>
      <c r="AV1" s="650"/>
      <c r="AW1" s="650"/>
      <c r="AX1" s="650"/>
      <c r="AY1" s="650"/>
      <c r="AZ1" s="650"/>
      <c r="BA1" s="650"/>
      <c r="BB1" s="650"/>
      <c r="BC1" s="650"/>
      <c r="BD1" s="650"/>
      <c r="BE1" s="650"/>
      <c r="BF1" s="650"/>
      <c r="BG1" s="651"/>
      <c r="BH1" s="646">
        <f>共通様式!AH3</f>
        <v>0</v>
      </c>
      <c r="BI1" s="647"/>
      <c r="BJ1" s="647"/>
      <c r="BK1" s="647"/>
      <c r="BL1" s="647"/>
      <c r="BM1" s="647"/>
      <c r="BN1" s="647"/>
      <c r="BO1" s="647"/>
      <c r="BP1" s="647"/>
      <c r="BQ1" s="647"/>
      <c r="BR1" s="647"/>
      <c r="BS1" s="647"/>
      <c r="BT1" s="647"/>
      <c r="BU1" s="647"/>
      <c r="BV1" s="647"/>
      <c r="BW1" s="647"/>
      <c r="BX1" s="647"/>
      <c r="BY1" s="647"/>
      <c r="BZ1" s="647"/>
      <c r="CA1" s="647"/>
      <c r="CB1" s="647"/>
      <c r="CC1" s="647"/>
      <c r="CD1" s="647"/>
      <c r="CE1" s="647"/>
      <c r="CF1" s="648"/>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row>
    <row r="2" spans="1:144" ht="17.100000000000001" customHeight="1">
      <c r="A2" s="578" t="s">
        <v>112</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78"/>
      <c r="AF2" s="578"/>
      <c r="AG2" s="578"/>
      <c r="AH2" s="578"/>
      <c r="AI2" s="578"/>
      <c r="AJ2" s="578"/>
      <c r="AK2" s="578"/>
      <c r="AL2" s="578"/>
      <c r="AM2" s="578"/>
      <c r="AN2" s="578"/>
      <c r="AO2" s="578"/>
      <c r="AP2" s="578"/>
      <c r="AQ2" s="578"/>
      <c r="AR2" s="578"/>
      <c r="AS2" s="578"/>
      <c r="AT2" s="578"/>
      <c r="AU2" s="578"/>
      <c r="AV2" s="578"/>
      <c r="AW2" s="578"/>
      <c r="AX2" s="578"/>
      <c r="AY2" s="578"/>
      <c r="AZ2" s="578"/>
      <c r="BA2" s="578"/>
      <c r="BB2" s="578"/>
      <c r="BC2" s="578"/>
      <c r="BD2" s="578"/>
      <c r="BE2" s="578"/>
      <c r="BF2" s="578"/>
      <c r="BG2" s="578"/>
      <c r="BH2" s="578"/>
      <c r="BI2" s="578"/>
      <c r="BJ2" s="578"/>
      <c r="BK2" s="578"/>
      <c r="BL2" s="578"/>
      <c r="BM2" s="578"/>
      <c r="BN2" s="578"/>
      <c r="BO2" s="578"/>
      <c r="BP2" s="578"/>
      <c r="BQ2" s="578"/>
      <c r="BR2" s="578"/>
      <c r="BS2" s="578"/>
      <c r="BT2" s="578"/>
      <c r="BU2" s="578"/>
      <c r="BV2" s="578"/>
      <c r="BW2" s="578"/>
      <c r="BX2" s="578"/>
      <c r="BY2" s="578"/>
      <c r="BZ2" s="578"/>
      <c r="CA2" s="578"/>
      <c r="CB2" s="578"/>
      <c r="CC2" s="578"/>
      <c r="CD2" s="578"/>
      <c r="CE2" s="578"/>
      <c r="CF2" s="578"/>
      <c r="CG2" s="578"/>
      <c r="CH2" s="578"/>
      <c r="CI2" s="578"/>
      <c r="CJ2" s="578"/>
      <c r="CK2" s="578"/>
      <c r="CL2" s="578"/>
      <c r="CM2" s="578"/>
      <c r="CN2" s="578"/>
      <c r="CO2" s="578"/>
      <c r="CP2" s="578"/>
      <c r="CQ2" s="578"/>
      <c r="CR2" s="578"/>
      <c r="CS2" s="578"/>
      <c r="CT2" s="578"/>
      <c r="CU2" s="578"/>
      <c r="CV2" s="578"/>
      <c r="CW2" s="578"/>
      <c r="CX2" s="578"/>
      <c r="CY2" s="578"/>
      <c r="CZ2" s="578"/>
      <c r="DA2" s="578"/>
      <c r="DB2" s="578"/>
      <c r="DC2" s="578"/>
      <c r="DD2" s="578"/>
      <c r="DE2" s="578"/>
      <c r="DF2" s="578"/>
      <c r="DG2" s="578"/>
      <c r="DH2" s="578"/>
      <c r="DI2" s="578"/>
      <c r="DJ2" s="578"/>
      <c r="DK2" s="578"/>
      <c r="DL2" s="578"/>
      <c r="DM2" s="578"/>
      <c r="DN2" s="578"/>
      <c r="DO2" s="578"/>
      <c r="DP2" s="578"/>
      <c r="DQ2" s="578"/>
      <c r="DR2" s="578"/>
      <c r="DS2" s="578"/>
      <c r="DT2" s="578"/>
      <c r="DU2" s="578"/>
      <c r="DV2" s="578"/>
      <c r="DW2" s="578"/>
      <c r="DX2" s="578"/>
      <c r="DY2" s="578"/>
      <c r="DZ2" s="578"/>
      <c r="EA2" s="578"/>
      <c r="EB2" s="578"/>
      <c r="EC2" s="578"/>
      <c r="ED2" s="578"/>
      <c r="EE2" s="578"/>
      <c r="EF2" s="578"/>
      <c r="EG2" s="578"/>
      <c r="EH2" s="578"/>
      <c r="EI2" s="578"/>
      <c r="EJ2" s="578"/>
      <c r="EK2" s="578"/>
      <c r="EL2" s="578"/>
      <c r="EM2" s="578"/>
      <c r="EN2" s="39"/>
    </row>
    <row r="3" spans="1:144" ht="17.100000000000001" customHeight="1" thickBot="1">
      <c r="A3" s="579"/>
      <c r="B3" s="579"/>
      <c r="C3" s="579"/>
      <c r="D3" s="579"/>
      <c r="E3" s="579"/>
      <c r="F3" s="579"/>
      <c r="G3" s="579"/>
      <c r="H3" s="579"/>
      <c r="I3" s="579"/>
      <c r="J3" s="579"/>
      <c r="K3" s="579"/>
      <c r="L3" s="579"/>
      <c r="M3" s="579"/>
      <c r="N3" s="579"/>
      <c r="O3" s="579"/>
      <c r="P3" s="579"/>
      <c r="Q3" s="579"/>
      <c r="R3" s="579"/>
      <c r="S3" s="579"/>
      <c r="T3" s="579"/>
      <c r="U3" s="579"/>
      <c r="V3" s="579"/>
      <c r="W3" s="579"/>
      <c r="X3" s="579"/>
      <c r="Y3" s="579"/>
      <c r="Z3" s="579"/>
      <c r="AA3" s="579"/>
      <c r="AB3" s="579"/>
      <c r="AC3" s="579"/>
      <c r="AD3" s="579"/>
      <c r="AE3" s="579"/>
      <c r="AF3" s="579"/>
      <c r="AG3" s="579"/>
      <c r="AH3" s="579"/>
      <c r="AI3" s="579"/>
      <c r="AJ3" s="579"/>
      <c r="AK3" s="579"/>
      <c r="AL3" s="579"/>
      <c r="AM3" s="579"/>
      <c r="AN3" s="579"/>
      <c r="AO3" s="579"/>
      <c r="AP3" s="579"/>
      <c r="AQ3" s="579"/>
      <c r="AR3" s="579"/>
      <c r="AS3" s="579"/>
      <c r="AT3" s="579"/>
      <c r="AU3" s="579"/>
      <c r="AV3" s="579"/>
      <c r="AW3" s="579"/>
      <c r="AX3" s="579"/>
      <c r="AY3" s="579"/>
      <c r="AZ3" s="579"/>
      <c r="BA3" s="579"/>
      <c r="BB3" s="579"/>
      <c r="BC3" s="579"/>
      <c r="BD3" s="579"/>
      <c r="BE3" s="579"/>
      <c r="BF3" s="579"/>
      <c r="BG3" s="579"/>
      <c r="BH3" s="579"/>
      <c r="BI3" s="579"/>
      <c r="BJ3" s="579"/>
      <c r="BK3" s="579"/>
      <c r="BL3" s="579"/>
      <c r="BM3" s="579"/>
      <c r="BN3" s="579"/>
      <c r="BO3" s="579"/>
      <c r="BP3" s="579"/>
      <c r="BQ3" s="579"/>
      <c r="BR3" s="579"/>
      <c r="BS3" s="579"/>
      <c r="BT3" s="579"/>
      <c r="BU3" s="579"/>
      <c r="BV3" s="579"/>
      <c r="BW3" s="579"/>
      <c r="BX3" s="579"/>
      <c r="BY3" s="579"/>
      <c r="BZ3" s="579"/>
      <c r="CA3" s="579"/>
      <c r="CB3" s="579"/>
      <c r="CC3" s="579"/>
      <c r="CD3" s="579"/>
      <c r="CE3" s="579"/>
      <c r="CF3" s="579"/>
      <c r="CG3" s="579"/>
      <c r="CH3" s="579"/>
      <c r="CI3" s="579"/>
      <c r="CJ3" s="579"/>
      <c r="CK3" s="579"/>
      <c r="CL3" s="579"/>
      <c r="CM3" s="579"/>
      <c r="CN3" s="579"/>
      <c r="CO3" s="579"/>
      <c r="CP3" s="579"/>
      <c r="CQ3" s="579"/>
      <c r="CR3" s="579"/>
      <c r="CS3" s="579"/>
      <c r="CT3" s="579"/>
      <c r="CU3" s="579"/>
      <c r="CV3" s="579"/>
      <c r="CW3" s="579"/>
      <c r="CX3" s="579"/>
      <c r="CY3" s="579"/>
      <c r="CZ3" s="579"/>
      <c r="DA3" s="579"/>
      <c r="DB3" s="579"/>
      <c r="DC3" s="579"/>
      <c r="DD3" s="579"/>
      <c r="DE3" s="579"/>
      <c r="DF3" s="579"/>
      <c r="DG3" s="579"/>
      <c r="DH3" s="579"/>
      <c r="DI3" s="579"/>
      <c r="DJ3" s="579"/>
      <c r="DK3" s="579"/>
      <c r="DL3" s="579"/>
      <c r="DM3" s="579"/>
      <c r="DN3" s="579"/>
      <c r="DO3" s="579"/>
      <c r="DP3" s="579"/>
      <c r="DQ3" s="579"/>
      <c r="DR3" s="579"/>
      <c r="DS3" s="579"/>
      <c r="DT3" s="579"/>
      <c r="DU3" s="579"/>
      <c r="DV3" s="579"/>
      <c r="DW3" s="579"/>
      <c r="DX3" s="579"/>
      <c r="DY3" s="579"/>
      <c r="DZ3" s="579"/>
      <c r="EA3" s="579"/>
      <c r="EB3" s="579"/>
      <c r="EC3" s="579"/>
      <c r="ED3" s="579"/>
      <c r="EE3" s="579"/>
      <c r="EF3" s="579"/>
      <c r="EG3" s="579"/>
      <c r="EH3" s="579"/>
      <c r="EI3" s="579"/>
      <c r="EJ3" s="579"/>
      <c r="EK3" s="579"/>
      <c r="EL3" s="579"/>
      <c r="EM3" s="579"/>
      <c r="EN3" s="39"/>
    </row>
    <row r="4" spans="1:144" s="13" customFormat="1" ht="14.1" customHeight="1">
      <c r="A4" s="40"/>
      <c r="B4" s="41"/>
      <c r="C4" s="41"/>
      <c r="D4" s="42"/>
      <c r="E4" s="40"/>
      <c r="F4" s="41"/>
      <c r="G4" s="41"/>
      <c r="H4" s="41"/>
      <c r="I4" s="659" t="s">
        <v>107</v>
      </c>
      <c r="J4" s="659"/>
      <c r="K4" s="659"/>
      <c r="L4" s="659"/>
      <c r="M4" s="659"/>
      <c r="N4" s="659"/>
      <c r="O4" s="659"/>
      <c r="P4" s="659"/>
      <c r="Q4" s="659"/>
      <c r="R4" s="659"/>
      <c r="S4" s="659"/>
      <c r="T4" s="659"/>
      <c r="U4" s="659"/>
      <c r="V4" s="659"/>
      <c r="W4" s="659"/>
      <c r="X4" s="659"/>
      <c r="Y4" s="659"/>
      <c r="Z4" s="659"/>
      <c r="AA4" s="659"/>
      <c r="AB4" s="659"/>
      <c r="AC4" s="659"/>
      <c r="AD4" s="659"/>
      <c r="AE4" s="659"/>
      <c r="AF4" s="659"/>
      <c r="AG4" s="659"/>
      <c r="AH4" s="659"/>
      <c r="AI4" s="659"/>
      <c r="AJ4" s="659"/>
      <c r="AK4" s="659"/>
      <c r="AL4" s="659"/>
      <c r="AM4" s="659"/>
      <c r="AN4" s="659"/>
      <c r="AO4" s="659"/>
      <c r="AP4" s="659"/>
      <c r="AQ4" s="659"/>
      <c r="AR4" s="43"/>
      <c r="AS4" s="43"/>
      <c r="AT4" s="43"/>
      <c r="AU4" s="43"/>
      <c r="AV4" s="43"/>
      <c r="AW4" s="43"/>
      <c r="AX4" s="43"/>
      <c r="AY4" s="43"/>
      <c r="AZ4" s="635" t="s">
        <v>105</v>
      </c>
      <c r="BA4" s="636"/>
      <c r="BB4" s="639" t="s">
        <v>106</v>
      </c>
      <c r="BC4" s="639"/>
      <c r="BD4" s="639"/>
      <c r="BE4" s="639"/>
      <c r="BF4" s="639"/>
      <c r="BG4" s="639"/>
      <c r="BH4" s="639"/>
      <c r="BI4" s="639"/>
      <c r="BJ4" s="639"/>
      <c r="BK4" s="640"/>
      <c r="BL4" s="658" t="s">
        <v>110</v>
      </c>
      <c r="BM4" s="659"/>
      <c r="BN4" s="659"/>
      <c r="BO4" s="659"/>
      <c r="BP4" s="659"/>
      <c r="BQ4" s="659"/>
      <c r="BR4" s="659"/>
      <c r="BS4" s="659"/>
      <c r="BT4" s="659"/>
      <c r="BU4" s="659"/>
      <c r="BV4" s="659"/>
      <c r="BW4" s="659"/>
      <c r="BX4" s="659"/>
      <c r="BY4" s="659"/>
      <c r="BZ4" s="659"/>
      <c r="CA4" s="659"/>
      <c r="CB4" s="659"/>
      <c r="CC4" s="659"/>
      <c r="CD4" s="659"/>
      <c r="CE4" s="659"/>
      <c r="CF4" s="659"/>
      <c r="CG4" s="659"/>
      <c r="CH4" s="659"/>
      <c r="CI4" s="659"/>
      <c r="CJ4" s="659"/>
      <c r="CK4" s="659"/>
      <c r="CL4" s="659"/>
      <c r="CM4" s="659"/>
      <c r="CN4" s="659"/>
      <c r="CO4" s="659"/>
      <c r="CP4" s="659"/>
      <c r="CQ4" s="659"/>
      <c r="CR4" s="659"/>
      <c r="CS4" s="659"/>
      <c r="CT4" s="659"/>
      <c r="CU4" s="659"/>
      <c r="CV4" s="659"/>
      <c r="CW4" s="659"/>
      <c r="CX4" s="659"/>
      <c r="CY4" s="659"/>
      <c r="CZ4" s="659"/>
      <c r="DA4" s="659"/>
      <c r="DB4" s="659"/>
      <c r="DC4" s="659"/>
      <c r="DD4" s="659"/>
      <c r="DE4" s="659"/>
      <c r="DF4" s="659"/>
      <c r="DG4" s="659"/>
      <c r="DH4" s="659"/>
      <c r="DI4" s="659"/>
      <c r="DJ4" s="659"/>
      <c r="DK4" s="659"/>
      <c r="DL4" s="659"/>
      <c r="DM4" s="659"/>
      <c r="DN4" s="659"/>
      <c r="DO4" s="659"/>
      <c r="DP4" s="659"/>
      <c r="DQ4" s="659"/>
      <c r="DR4" s="659"/>
      <c r="DS4" s="659"/>
      <c r="DT4" s="659"/>
      <c r="DU4" s="659"/>
      <c r="DV4" s="659"/>
      <c r="DW4" s="659"/>
      <c r="DX4" s="659"/>
      <c r="DY4" s="659"/>
      <c r="DZ4" s="659"/>
      <c r="EA4" s="659"/>
      <c r="EB4" s="659"/>
      <c r="EC4" s="659"/>
      <c r="ED4" s="659"/>
      <c r="EE4" s="659"/>
      <c r="EF4" s="659"/>
      <c r="EG4" s="659"/>
      <c r="EH4" s="659"/>
      <c r="EI4" s="659"/>
      <c r="EJ4" s="659"/>
      <c r="EK4" s="659"/>
      <c r="EL4" s="659"/>
      <c r="EM4" s="660"/>
      <c r="EN4" s="632" t="s">
        <v>117</v>
      </c>
    </row>
    <row r="5" spans="1:144" ht="12" customHeight="1">
      <c r="A5" s="44" t="s">
        <v>249</v>
      </c>
      <c r="B5" s="45"/>
      <c r="C5" s="45"/>
      <c r="D5" s="46"/>
      <c r="E5" s="47"/>
      <c r="F5" s="48"/>
      <c r="G5" s="48"/>
      <c r="H5" s="48"/>
      <c r="I5" s="583"/>
      <c r="J5" s="583"/>
      <c r="K5" s="583"/>
      <c r="L5" s="583"/>
      <c r="M5" s="583"/>
      <c r="N5" s="583"/>
      <c r="O5" s="583"/>
      <c r="P5" s="583"/>
      <c r="Q5" s="583"/>
      <c r="R5" s="583"/>
      <c r="S5" s="583"/>
      <c r="T5" s="583"/>
      <c r="U5" s="583"/>
      <c r="V5" s="583"/>
      <c r="W5" s="583"/>
      <c r="X5" s="583"/>
      <c r="Y5" s="583"/>
      <c r="Z5" s="583"/>
      <c r="AA5" s="583"/>
      <c r="AB5" s="583"/>
      <c r="AC5" s="583"/>
      <c r="AD5" s="583"/>
      <c r="AE5" s="583"/>
      <c r="AF5" s="583"/>
      <c r="AG5" s="583"/>
      <c r="AH5" s="583"/>
      <c r="AI5" s="583"/>
      <c r="AJ5" s="583"/>
      <c r="AK5" s="583"/>
      <c r="AL5" s="583"/>
      <c r="AM5" s="583"/>
      <c r="AN5" s="583"/>
      <c r="AO5" s="583"/>
      <c r="AP5" s="583"/>
      <c r="AQ5" s="583"/>
      <c r="AR5" s="49"/>
      <c r="AS5" s="49"/>
      <c r="AT5" s="49"/>
      <c r="AU5" s="49"/>
      <c r="AV5" s="49"/>
      <c r="AW5" s="49"/>
      <c r="AX5" s="49"/>
      <c r="AY5" s="49"/>
      <c r="AZ5" s="637"/>
      <c r="BA5" s="638"/>
      <c r="BB5" s="641"/>
      <c r="BC5" s="641"/>
      <c r="BD5" s="641"/>
      <c r="BE5" s="641"/>
      <c r="BF5" s="641"/>
      <c r="BG5" s="641"/>
      <c r="BH5" s="641"/>
      <c r="BI5" s="641"/>
      <c r="BJ5" s="641"/>
      <c r="BK5" s="642"/>
      <c r="BL5" s="661"/>
      <c r="BM5" s="583"/>
      <c r="BN5" s="583"/>
      <c r="BO5" s="583"/>
      <c r="BP5" s="583"/>
      <c r="BQ5" s="583"/>
      <c r="BR5" s="583"/>
      <c r="BS5" s="583"/>
      <c r="BT5" s="583"/>
      <c r="BU5" s="583"/>
      <c r="BV5" s="583"/>
      <c r="BW5" s="583"/>
      <c r="BX5" s="583"/>
      <c r="BY5" s="583"/>
      <c r="BZ5" s="583"/>
      <c r="CA5" s="583"/>
      <c r="CB5" s="583"/>
      <c r="CC5" s="583"/>
      <c r="CD5" s="583"/>
      <c r="CE5" s="583"/>
      <c r="CF5" s="583"/>
      <c r="CG5" s="583"/>
      <c r="CH5" s="583"/>
      <c r="CI5" s="583"/>
      <c r="CJ5" s="583"/>
      <c r="CK5" s="583"/>
      <c r="CL5" s="583"/>
      <c r="CM5" s="583"/>
      <c r="CN5" s="583"/>
      <c r="CO5" s="583"/>
      <c r="CP5" s="583"/>
      <c r="CQ5" s="583"/>
      <c r="CR5" s="583"/>
      <c r="CS5" s="583"/>
      <c r="CT5" s="583"/>
      <c r="CU5" s="583"/>
      <c r="CV5" s="583"/>
      <c r="CW5" s="583"/>
      <c r="CX5" s="583"/>
      <c r="CY5" s="583"/>
      <c r="CZ5" s="583"/>
      <c r="DA5" s="583"/>
      <c r="DB5" s="583"/>
      <c r="DC5" s="583"/>
      <c r="DD5" s="583"/>
      <c r="DE5" s="583"/>
      <c r="DF5" s="583"/>
      <c r="DG5" s="583"/>
      <c r="DH5" s="583"/>
      <c r="DI5" s="583"/>
      <c r="DJ5" s="583"/>
      <c r="DK5" s="583"/>
      <c r="DL5" s="583"/>
      <c r="DM5" s="583"/>
      <c r="DN5" s="583"/>
      <c r="DO5" s="583"/>
      <c r="DP5" s="583"/>
      <c r="DQ5" s="583"/>
      <c r="DR5" s="583"/>
      <c r="DS5" s="583"/>
      <c r="DT5" s="583"/>
      <c r="DU5" s="583"/>
      <c r="DV5" s="583"/>
      <c r="DW5" s="583"/>
      <c r="DX5" s="583"/>
      <c r="DY5" s="583"/>
      <c r="DZ5" s="583"/>
      <c r="EA5" s="583"/>
      <c r="EB5" s="583"/>
      <c r="EC5" s="583"/>
      <c r="ED5" s="583"/>
      <c r="EE5" s="583"/>
      <c r="EF5" s="583"/>
      <c r="EG5" s="583"/>
      <c r="EH5" s="583"/>
      <c r="EI5" s="583"/>
      <c r="EJ5" s="583"/>
      <c r="EK5" s="583"/>
      <c r="EL5" s="583"/>
      <c r="EM5" s="662"/>
      <c r="EN5" s="633"/>
    </row>
    <row r="6" spans="1:144" ht="12.95" customHeight="1" thickBot="1">
      <c r="A6" s="47"/>
      <c r="B6" s="48"/>
      <c r="C6" s="48"/>
      <c r="D6" s="50"/>
      <c r="E6" s="47"/>
      <c r="F6" s="48"/>
      <c r="G6" s="48"/>
      <c r="H6" s="48"/>
      <c r="I6" s="583"/>
      <c r="J6" s="583"/>
      <c r="K6" s="583"/>
      <c r="L6" s="583"/>
      <c r="M6" s="583"/>
      <c r="N6" s="583"/>
      <c r="O6" s="583"/>
      <c r="P6" s="583"/>
      <c r="Q6" s="583"/>
      <c r="R6" s="583"/>
      <c r="S6" s="583"/>
      <c r="T6" s="583"/>
      <c r="U6" s="583"/>
      <c r="V6" s="583"/>
      <c r="W6" s="583"/>
      <c r="X6" s="583"/>
      <c r="Y6" s="583"/>
      <c r="Z6" s="583"/>
      <c r="AA6" s="583"/>
      <c r="AB6" s="583"/>
      <c r="AC6" s="583"/>
      <c r="AD6" s="583"/>
      <c r="AE6" s="583"/>
      <c r="AF6" s="583"/>
      <c r="AG6" s="583"/>
      <c r="AH6" s="583"/>
      <c r="AI6" s="583"/>
      <c r="AJ6" s="583"/>
      <c r="AK6" s="583"/>
      <c r="AL6" s="583"/>
      <c r="AM6" s="583"/>
      <c r="AN6" s="583"/>
      <c r="AO6" s="583"/>
      <c r="AP6" s="583"/>
      <c r="AQ6" s="583"/>
      <c r="AR6" s="49"/>
      <c r="AS6" s="49"/>
      <c r="AT6" s="49"/>
      <c r="AU6" s="49"/>
      <c r="AV6" s="49"/>
      <c r="AW6" s="49"/>
      <c r="AX6" s="49"/>
      <c r="AY6" s="49"/>
      <c r="AZ6" s="637"/>
      <c r="BA6" s="638"/>
      <c r="BB6" s="641"/>
      <c r="BC6" s="641"/>
      <c r="BD6" s="641"/>
      <c r="BE6" s="641"/>
      <c r="BF6" s="641"/>
      <c r="BG6" s="641"/>
      <c r="BH6" s="641"/>
      <c r="BI6" s="641"/>
      <c r="BJ6" s="641"/>
      <c r="BK6" s="642"/>
      <c r="BL6" s="663"/>
      <c r="BM6" s="585"/>
      <c r="BN6" s="585"/>
      <c r="BO6" s="585"/>
      <c r="BP6" s="585"/>
      <c r="BQ6" s="585"/>
      <c r="BR6" s="585"/>
      <c r="BS6" s="585"/>
      <c r="BT6" s="585"/>
      <c r="BU6" s="585"/>
      <c r="BV6" s="585"/>
      <c r="BW6" s="585"/>
      <c r="BX6" s="585"/>
      <c r="BY6" s="585"/>
      <c r="BZ6" s="585"/>
      <c r="CA6" s="585"/>
      <c r="CB6" s="585"/>
      <c r="CC6" s="585"/>
      <c r="CD6" s="585"/>
      <c r="CE6" s="585"/>
      <c r="CF6" s="585"/>
      <c r="CG6" s="585"/>
      <c r="CH6" s="585"/>
      <c r="CI6" s="585"/>
      <c r="CJ6" s="585"/>
      <c r="CK6" s="585"/>
      <c r="CL6" s="585"/>
      <c r="CM6" s="585"/>
      <c r="CN6" s="585"/>
      <c r="CO6" s="585"/>
      <c r="CP6" s="585"/>
      <c r="CQ6" s="585"/>
      <c r="CR6" s="585"/>
      <c r="CS6" s="585"/>
      <c r="CT6" s="585"/>
      <c r="CU6" s="585"/>
      <c r="CV6" s="585"/>
      <c r="CW6" s="585"/>
      <c r="CX6" s="585"/>
      <c r="CY6" s="585"/>
      <c r="CZ6" s="585"/>
      <c r="DA6" s="585"/>
      <c r="DB6" s="585"/>
      <c r="DC6" s="585"/>
      <c r="DD6" s="585"/>
      <c r="DE6" s="585"/>
      <c r="DF6" s="585"/>
      <c r="DG6" s="585"/>
      <c r="DH6" s="585"/>
      <c r="DI6" s="585"/>
      <c r="DJ6" s="585"/>
      <c r="DK6" s="585"/>
      <c r="DL6" s="585"/>
      <c r="DM6" s="585"/>
      <c r="DN6" s="585"/>
      <c r="DO6" s="585"/>
      <c r="DP6" s="585"/>
      <c r="DQ6" s="585"/>
      <c r="DR6" s="585"/>
      <c r="DS6" s="585"/>
      <c r="DT6" s="585"/>
      <c r="DU6" s="585"/>
      <c r="DV6" s="585"/>
      <c r="DW6" s="585"/>
      <c r="DX6" s="585"/>
      <c r="DY6" s="585"/>
      <c r="DZ6" s="585"/>
      <c r="EA6" s="585"/>
      <c r="EB6" s="585"/>
      <c r="EC6" s="585"/>
      <c r="ED6" s="585"/>
      <c r="EE6" s="585"/>
      <c r="EF6" s="585"/>
      <c r="EG6" s="585"/>
      <c r="EH6" s="585"/>
      <c r="EI6" s="585"/>
      <c r="EJ6" s="585"/>
      <c r="EK6" s="585"/>
      <c r="EL6" s="585"/>
      <c r="EM6" s="664"/>
      <c r="EN6" s="633"/>
    </row>
    <row r="7" spans="1:144" ht="12" customHeight="1">
      <c r="A7" s="47"/>
      <c r="B7" s="48"/>
      <c r="C7" s="48"/>
      <c r="D7" s="50"/>
      <c r="E7" s="652" t="s">
        <v>52</v>
      </c>
      <c r="F7" s="606"/>
      <c r="G7" s="606"/>
      <c r="H7" s="653"/>
      <c r="I7" s="665" t="s">
        <v>116</v>
      </c>
      <c r="J7" s="666"/>
      <c r="K7" s="666"/>
      <c r="L7" s="666"/>
      <c r="M7" s="666"/>
      <c r="N7" s="666"/>
      <c r="O7" s="666"/>
      <c r="P7" s="666"/>
      <c r="Q7" s="580" t="s">
        <v>108</v>
      </c>
      <c r="R7" s="581"/>
      <c r="S7" s="581"/>
      <c r="T7" s="581"/>
      <c r="U7" s="581"/>
      <c r="V7" s="581"/>
      <c r="W7" s="581"/>
      <c r="X7" s="581"/>
      <c r="Y7" s="581"/>
      <c r="Z7" s="581"/>
      <c r="AA7" s="581"/>
      <c r="AB7" s="581"/>
      <c r="AC7" s="581"/>
      <c r="AD7" s="581"/>
      <c r="AE7" s="581"/>
      <c r="AF7" s="581"/>
      <c r="AG7" s="581"/>
      <c r="AH7" s="581"/>
      <c r="AI7" s="581"/>
      <c r="AJ7" s="581"/>
      <c r="AK7" s="581"/>
      <c r="AL7" s="581"/>
      <c r="AM7" s="581"/>
      <c r="AN7" s="581"/>
      <c r="AO7" s="581"/>
      <c r="AP7" s="581"/>
      <c r="AQ7" s="581"/>
      <c r="AR7" s="605" t="s">
        <v>109</v>
      </c>
      <c r="AS7" s="606"/>
      <c r="AT7" s="606"/>
      <c r="AU7" s="606"/>
      <c r="AV7" s="606"/>
      <c r="AW7" s="606"/>
      <c r="AX7" s="606"/>
      <c r="AY7" s="607"/>
      <c r="AZ7" s="51"/>
      <c r="BA7" s="52"/>
      <c r="BB7" s="641"/>
      <c r="BC7" s="641"/>
      <c r="BD7" s="641"/>
      <c r="BE7" s="641"/>
      <c r="BF7" s="641"/>
      <c r="BG7" s="641"/>
      <c r="BH7" s="641"/>
      <c r="BI7" s="641"/>
      <c r="BJ7" s="641"/>
      <c r="BK7" s="642"/>
      <c r="BL7" s="671" t="s">
        <v>42</v>
      </c>
      <c r="BM7" s="566"/>
      <c r="BN7" s="566"/>
      <c r="BO7" s="567"/>
      <c r="BP7" s="565" t="s">
        <v>103</v>
      </c>
      <c r="BQ7" s="566"/>
      <c r="BR7" s="566"/>
      <c r="BS7" s="567"/>
      <c r="BT7" s="565" t="s">
        <v>104</v>
      </c>
      <c r="BU7" s="566"/>
      <c r="BV7" s="566"/>
      <c r="BW7" s="567"/>
      <c r="BX7" s="565" t="s">
        <v>35</v>
      </c>
      <c r="BY7" s="566"/>
      <c r="BZ7" s="566"/>
      <c r="CA7" s="567"/>
      <c r="CB7" s="565" t="s">
        <v>36</v>
      </c>
      <c r="CC7" s="566"/>
      <c r="CD7" s="566"/>
      <c r="CE7" s="567"/>
      <c r="CF7" s="565" t="s">
        <v>34</v>
      </c>
      <c r="CG7" s="566"/>
      <c r="CH7" s="566"/>
      <c r="CI7" s="567"/>
      <c r="CJ7" s="565" t="s">
        <v>73</v>
      </c>
      <c r="CK7" s="566"/>
      <c r="CL7" s="566"/>
      <c r="CM7" s="567"/>
      <c r="CN7" s="565" t="s">
        <v>37</v>
      </c>
      <c r="CO7" s="566"/>
      <c r="CP7" s="566"/>
      <c r="CQ7" s="567"/>
      <c r="CR7" s="565" t="s">
        <v>38</v>
      </c>
      <c r="CS7" s="566"/>
      <c r="CT7" s="566"/>
      <c r="CU7" s="567"/>
      <c r="CV7" s="565" t="s">
        <v>39</v>
      </c>
      <c r="CW7" s="566"/>
      <c r="CX7" s="566"/>
      <c r="CY7" s="567"/>
      <c r="CZ7" s="565" t="s">
        <v>46</v>
      </c>
      <c r="DA7" s="566"/>
      <c r="DB7" s="566"/>
      <c r="DC7" s="567"/>
      <c r="DD7" s="565" t="s">
        <v>72</v>
      </c>
      <c r="DE7" s="566"/>
      <c r="DF7" s="566"/>
      <c r="DG7" s="567"/>
      <c r="DH7" s="565" t="s">
        <v>40</v>
      </c>
      <c r="DI7" s="566"/>
      <c r="DJ7" s="566"/>
      <c r="DK7" s="567"/>
      <c r="DL7" s="565" t="s">
        <v>47</v>
      </c>
      <c r="DM7" s="566"/>
      <c r="DN7" s="566"/>
      <c r="DO7" s="567"/>
      <c r="DP7" s="565" t="s">
        <v>48</v>
      </c>
      <c r="DQ7" s="566"/>
      <c r="DR7" s="566"/>
      <c r="DS7" s="566"/>
      <c r="DT7" s="565" t="s">
        <v>49</v>
      </c>
      <c r="DU7" s="566"/>
      <c r="DV7" s="566"/>
      <c r="DW7" s="567"/>
      <c r="DX7" s="565" t="s">
        <v>41</v>
      </c>
      <c r="DY7" s="566"/>
      <c r="DZ7" s="566"/>
      <c r="EA7" s="567"/>
      <c r="EB7" s="565" t="s">
        <v>50</v>
      </c>
      <c r="EC7" s="566"/>
      <c r="ED7" s="566"/>
      <c r="EE7" s="567"/>
      <c r="EF7" s="565" t="s">
        <v>51</v>
      </c>
      <c r="EG7" s="566"/>
      <c r="EH7" s="566"/>
      <c r="EI7" s="567"/>
      <c r="EJ7" s="565" t="s">
        <v>43</v>
      </c>
      <c r="EK7" s="566"/>
      <c r="EL7" s="566"/>
      <c r="EM7" s="622"/>
      <c r="EN7" s="633"/>
    </row>
    <row r="8" spans="1:144" ht="12.95" customHeight="1">
      <c r="A8" s="47"/>
      <c r="B8" s="48"/>
      <c r="C8" s="48"/>
      <c r="D8" s="50"/>
      <c r="E8" s="654"/>
      <c r="F8" s="609"/>
      <c r="G8" s="609"/>
      <c r="H8" s="655"/>
      <c r="I8" s="667"/>
      <c r="J8" s="668"/>
      <c r="K8" s="668"/>
      <c r="L8" s="668"/>
      <c r="M8" s="668"/>
      <c r="N8" s="668"/>
      <c r="O8" s="668"/>
      <c r="P8" s="668"/>
      <c r="Q8" s="582"/>
      <c r="R8" s="583"/>
      <c r="S8" s="583"/>
      <c r="T8" s="583"/>
      <c r="U8" s="583"/>
      <c r="V8" s="583"/>
      <c r="W8" s="583"/>
      <c r="X8" s="583"/>
      <c r="Y8" s="583"/>
      <c r="Z8" s="583"/>
      <c r="AA8" s="583"/>
      <c r="AB8" s="583"/>
      <c r="AC8" s="583"/>
      <c r="AD8" s="583"/>
      <c r="AE8" s="583"/>
      <c r="AF8" s="583"/>
      <c r="AG8" s="583"/>
      <c r="AH8" s="583"/>
      <c r="AI8" s="583"/>
      <c r="AJ8" s="583"/>
      <c r="AK8" s="583"/>
      <c r="AL8" s="583"/>
      <c r="AM8" s="583"/>
      <c r="AN8" s="583"/>
      <c r="AO8" s="583"/>
      <c r="AP8" s="583"/>
      <c r="AQ8" s="583"/>
      <c r="AR8" s="608"/>
      <c r="AS8" s="609"/>
      <c r="AT8" s="609"/>
      <c r="AU8" s="609"/>
      <c r="AV8" s="609"/>
      <c r="AW8" s="609"/>
      <c r="AX8" s="609"/>
      <c r="AY8" s="610"/>
      <c r="AZ8" s="47"/>
      <c r="BA8" s="48"/>
      <c r="BB8" s="48"/>
      <c r="BC8" s="48"/>
      <c r="BD8" s="48"/>
      <c r="BE8" s="583" t="s">
        <v>16</v>
      </c>
      <c r="BF8" s="583"/>
      <c r="BG8" s="583"/>
      <c r="BH8" s="583"/>
      <c r="BI8" s="583"/>
      <c r="BJ8" s="583"/>
      <c r="BK8" s="662"/>
      <c r="BL8" s="671"/>
      <c r="BM8" s="566"/>
      <c r="BN8" s="566"/>
      <c r="BO8" s="567"/>
      <c r="BP8" s="565"/>
      <c r="BQ8" s="566"/>
      <c r="BR8" s="566"/>
      <c r="BS8" s="567"/>
      <c r="BT8" s="565"/>
      <c r="BU8" s="566"/>
      <c r="BV8" s="566"/>
      <c r="BW8" s="567"/>
      <c r="BX8" s="565"/>
      <c r="BY8" s="566"/>
      <c r="BZ8" s="566"/>
      <c r="CA8" s="567"/>
      <c r="CB8" s="565"/>
      <c r="CC8" s="566"/>
      <c r="CD8" s="566"/>
      <c r="CE8" s="567"/>
      <c r="CF8" s="565"/>
      <c r="CG8" s="566"/>
      <c r="CH8" s="566"/>
      <c r="CI8" s="567"/>
      <c r="CJ8" s="565"/>
      <c r="CK8" s="566"/>
      <c r="CL8" s="566"/>
      <c r="CM8" s="567"/>
      <c r="CN8" s="565"/>
      <c r="CO8" s="566"/>
      <c r="CP8" s="566"/>
      <c r="CQ8" s="567"/>
      <c r="CR8" s="565"/>
      <c r="CS8" s="566"/>
      <c r="CT8" s="566"/>
      <c r="CU8" s="567"/>
      <c r="CV8" s="565"/>
      <c r="CW8" s="566"/>
      <c r="CX8" s="566"/>
      <c r="CY8" s="567"/>
      <c r="CZ8" s="565"/>
      <c r="DA8" s="566"/>
      <c r="DB8" s="566"/>
      <c r="DC8" s="567"/>
      <c r="DD8" s="565"/>
      <c r="DE8" s="566"/>
      <c r="DF8" s="566"/>
      <c r="DG8" s="567"/>
      <c r="DH8" s="565"/>
      <c r="DI8" s="566"/>
      <c r="DJ8" s="566"/>
      <c r="DK8" s="567"/>
      <c r="DL8" s="565"/>
      <c r="DM8" s="566"/>
      <c r="DN8" s="566"/>
      <c r="DO8" s="567"/>
      <c r="DP8" s="565"/>
      <c r="DQ8" s="566"/>
      <c r="DR8" s="566"/>
      <c r="DS8" s="566"/>
      <c r="DT8" s="565"/>
      <c r="DU8" s="566"/>
      <c r="DV8" s="566"/>
      <c r="DW8" s="567"/>
      <c r="DX8" s="565"/>
      <c r="DY8" s="566"/>
      <c r="DZ8" s="566"/>
      <c r="EA8" s="567"/>
      <c r="EB8" s="565"/>
      <c r="EC8" s="566"/>
      <c r="ED8" s="566"/>
      <c r="EE8" s="567"/>
      <c r="EF8" s="565"/>
      <c r="EG8" s="566"/>
      <c r="EH8" s="566"/>
      <c r="EI8" s="567"/>
      <c r="EJ8" s="565"/>
      <c r="EK8" s="566"/>
      <c r="EL8" s="566"/>
      <c r="EM8" s="622"/>
      <c r="EN8" s="633"/>
    </row>
    <row r="9" spans="1:144" ht="13.5" customHeight="1" thickBot="1">
      <c r="A9" s="47"/>
      <c r="B9" s="48"/>
      <c r="C9" s="48"/>
      <c r="D9" s="50"/>
      <c r="E9" s="656"/>
      <c r="F9" s="612"/>
      <c r="G9" s="612"/>
      <c r="H9" s="657"/>
      <c r="I9" s="669"/>
      <c r="J9" s="670"/>
      <c r="K9" s="670"/>
      <c r="L9" s="670"/>
      <c r="M9" s="670"/>
      <c r="N9" s="670"/>
      <c r="O9" s="670"/>
      <c r="P9" s="670"/>
      <c r="Q9" s="584"/>
      <c r="R9" s="585"/>
      <c r="S9" s="585"/>
      <c r="T9" s="585"/>
      <c r="U9" s="585"/>
      <c r="V9" s="585"/>
      <c r="W9" s="585"/>
      <c r="X9" s="585"/>
      <c r="Y9" s="585"/>
      <c r="Z9" s="585"/>
      <c r="AA9" s="585"/>
      <c r="AB9" s="585"/>
      <c r="AC9" s="585"/>
      <c r="AD9" s="585"/>
      <c r="AE9" s="585"/>
      <c r="AF9" s="585"/>
      <c r="AG9" s="585"/>
      <c r="AH9" s="585"/>
      <c r="AI9" s="585"/>
      <c r="AJ9" s="585"/>
      <c r="AK9" s="585"/>
      <c r="AL9" s="585"/>
      <c r="AM9" s="585"/>
      <c r="AN9" s="585"/>
      <c r="AO9" s="585"/>
      <c r="AP9" s="585"/>
      <c r="AQ9" s="585"/>
      <c r="AR9" s="611"/>
      <c r="AS9" s="612"/>
      <c r="AT9" s="612"/>
      <c r="AU9" s="612"/>
      <c r="AV9" s="612"/>
      <c r="AW9" s="612"/>
      <c r="AX9" s="612"/>
      <c r="AY9" s="613"/>
      <c r="AZ9" s="53"/>
      <c r="BA9" s="54"/>
      <c r="BB9" s="54"/>
      <c r="BC9" s="54"/>
      <c r="BD9" s="54"/>
      <c r="BE9" s="585"/>
      <c r="BF9" s="585"/>
      <c r="BG9" s="585"/>
      <c r="BH9" s="585"/>
      <c r="BI9" s="585"/>
      <c r="BJ9" s="585"/>
      <c r="BK9" s="664"/>
      <c r="BL9" s="672"/>
      <c r="BM9" s="569"/>
      <c r="BN9" s="569"/>
      <c r="BO9" s="570"/>
      <c r="BP9" s="568"/>
      <c r="BQ9" s="569"/>
      <c r="BR9" s="569"/>
      <c r="BS9" s="570"/>
      <c r="BT9" s="568"/>
      <c r="BU9" s="569"/>
      <c r="BV9" s="569"/>
      <c r="BW9" s="570"/>
      <c r="BX9" s="568"/>
      <c r="BY9" s="569"/>
      <c r="BZ9" s="569"/>
      <c r="CA9" s="570"/>
      <c r="CB9" s="568"/>
      <c r="CC9" s="569"/>
      <c r="CD9" s="569"/>
      <c r="CE9" s="570"/>
      <c r="CF9" s="568"/>
      <c r="CG9" s="569"/>
      <c r="CH9" s="569"/>
      <c r="CI9" s="570"/>
      <c r="CJ9" s="568"/>
      <c r="CK9" s="569"/>
      <c r="CL9" s="569"/>
      <c r="CM9" s="570"/>
      <c r="CN9" s="568"/>
      <c r="CO9" s="569"/>
      <c r="CP9" s="569"/>
      <c r="CQ9" s="570"/>
      <c r="CR9" s="568"/>
      <c r="CS9" s="569"/>
      <c r="CT9" s="569"/>
      <c r="CU9" s="570"/>
      <c r="CV9" s="568"/>
      <c r="CW9" s="569"/>
      <c r="CX9" s="569"/>
      <c r="CY9" s="570"/>
      <c r="CZ9" s="568"/>
      <c r="DA9" s="569"/>
      <c r="DB9" s="569"/>
      <c r="DC9" s="570"/>
      <c r="DD9" s="568"/>
      <c r="DE9" s="569"/>
      <c r="DF9" s="569"/>
      <c r="DG9" s="570"/>
      <c r="DH9" s="568"/>
      <c r="DI9" s="569"/>
      <c r="DJ9" s="569"/>
      <c r="DK9" s="570"/>
      <c r="DL9" s="568"/>
      <c r="DM9" s="569"/>
      <c r="DN9" s="569"/>
      <c r="DO9" s="570"/>
      <c r="DP9" s="568"/>
      <c r="DQ9" s="569"/>
      <c r="DR9" s="569"/>
      <c r="DS9" s="569"/>
      <c r="DT9" s="568"/>
      <c r="DU9" s="569"/>
      <c r="DV9" s="569"/>
      <c r="DW9" s="570"/>
      <c r="DX9" s="568"/>
      <c r="DY9" s="569"/>
      <c r="DZ9" s="569"/>
      <c r="EA9" s="570"/>
      <c r="EB9" s="568"/>
      <c r="EC9" s="569"/>
      <c r="ED9" s="569"/>
      <c r="EE9" s="570"/>
      <c r="EF9" s="568"/>
      <c r="EG9" s="569"/>
      <c r="EH9" s="569"/>
      <c r="EI9" s="570"/>
      <c r="EJ9" s="568"/>
      <c r="EK9" s="569"/>
      <c r="EL9" s="569"/>
      <c r="EM9" s="623"/>
      <c r="EN9" s="634"/>
    </row>
    <row r="10" spans="1:144" ht="15" customHeight="1">
      <c r="A10" s="626" t="s">
        <v>111</v>
      </c>
      <c r="B10" s="627"/>
      <c r="C10" s="627"/>
      <c r="D10" s="627"/>
      <c r="E10" s="55" t="s">
        <v>1</v>
      </c>
      <c r="F10" s="56"/>
      <c r="G10" s="56"/>
      <c r="H10" s="57"/>
      <c r="I10" s="573"/>
      <c r="J10" s="574"/>
      <c r="K10" s="574"/>
      <c r="L10" s="574"/>
      <c r="M10" s="574"/>
      <c r="N10" s="574"/>
      <c r="O10" s="574"/>
      <c r="P10" s="575"/>
      <c r="Q10" s="591" t="s">
        <v>74</v>
      </c>
      <c r="R10" s="592"/>
      <c r="S10" s="592"/>
      <c r="T10" s="592"/>
      <c r="U10" s="592"/>
      <c r="V10" s="592"/>
      <c r="W10" s="592"/>
      <c r="X10" s="592"/>
      <c r="Y10" s="592"/>
      <c r="Z10" s="592"/>
      <c r="AA10" s="592"/>
      <c r="AB10" s="592"/>
      <c r="AC10" s="592"/>
      <c r="AD10" s="592"/>
      <c r="AE10" s="592"/>
      <c r="AF10" s="592"/>
      <c r="AG10" s="592"/>
      <c r="AH10" s="592"/>
      <c r="AI10" s="592"/>
      <c r="AJ10" s="592"/>
      <c r="AK10" s="592"/>
      <c r="AL10" s="592"/>
      <c r="AM10" s="592"/>
      <c r="AN10" s="592"/>
      <c r="AO10" s="592"/>
      <c r="AP10" s="592"/>
      <c r="AQ10" s="592"/>
      <c r="AR10" s="614"/>
      <c r="AS10" s="615"/>
      <c r="AT10" s="615"/>
      <c r="AU10" s="615"/>
      <c r="AV10" s="615"/>
      <c r="AW10" s="615"/>
      <c r="AX10" s="615"/>
      <c r="AY10" s="616"/>
      <c r="AZ10" s="618"/>
      <c r="BA10" s="619"/>
      <c r="BB10" s="619"/>
      <c r="BC10" s="619"/>
      <c r="BD10" s="619"/>
      <c r="BE10" s="619"/>
      <c r="BF10" s="619"/>
      <c r="BG10" s="619"/>
      <c r="BH10" s="619"/>
      <c r="BI10" s="619"/>
      <c r="BJ10" s="619"/>
      <c r="BK10" s="620"/>
      <c r="BL10" s="571"/>
      <c r="BM10" s="572"/>
      <c r="BN10" s="572"/>
      <c r="BO10" s="572"/>
      <c r="BP10" s="573"/>
      <c r="BQ10" s="574"/>
      <c r="BR10" s="574"/>
      <c r="BS10" s="575"/>
      <c r="BT10" s="573"/>
      <c r="BU10" s="574"/>
      <c r="BV10" s="574"/>
      <c r="BW10" s="575"/>
      <c r="BX10" s="572"/>
      <c r="BY10" s="572"/>
      <c r="BZ10" s="572"/>
      <c r="CA10" s="577"/>
      <c r="CB10" s="573"/>
      <c r="CC10" s="574"/>
      <c r="CD10" s="574"/>
      <c r="CE10" s="575"/>
      <c r="CF10" s="573"/>
      <c r="CG10" s="574"/>
      <c r="CH10" s="574"/>
      <c r="CI10" s="575"/>
      <c r="CJ10" s="573"/>
      <c r="CK10" s="574"/>
      <c r="CL10" s="574"/>
      <c r="CM10" s="575"/>
      <c r="CN10" s="573"/>
      <c r="CO10" s="574"/>
      <c r="CP10" s="574"/>
      <c r="CQ10" s="575"/>
      <c r="CR10" s="573"/>
      <c r="CS10" s="574"/>
      <c r="CT10" s="574"/>
      <c r="CU10" s="575"/>
      <c r="CV10" s="573"/>
      <c r="CW10" s="574"/>
      <c r="CX10" s="574"/>
      <c r="CY10" s="575"/>
      <c r="CZ10" s="573"/>
      <c r="DA10" s="574"/>
      <c r="DB10" s="574"/>
      <c r="DC10" s="575"/>
      <c r="DD10" s="573"/>
      <c r="DE10" s="574"/>
      <c r="DF10" s="574"/>
      <c r="DG10" s="575"/>
      <c r="DH10" s="573"/>
      <c r="DI10" s="574"/>
      <c r="DJ10" s="574"/>
      <c r="DK10" s="575"/>
      <c r="DL10" s="573"/>
      <c r="DM10" s="574"/>
      <c r="DN10" s="574"/>
      <c r="DO10" s="575"/>
      <c r="DP10" s="573"/>
      <c r="DQ10" s="574"/>
      <c r="DR10" s="574"/>
      <c r="DS10" s="574"/>
      <c r="DT10" s="573"/>
      <c r="DU10" s="574"/>
      <c r="DV10" s="574"/>
      <c r="DW10" s="575"/>
      <c r="DX10" s="573"/>
      <c r="DY10" s="574"/>
      <c r="DZ10" s="574"/>
      <c r="EA10" s="575"/>
      <c r="EB10" s="573"/>
      <c r="EC10" s="574"/>
      <c r="ED10" s="574"/>
      <c r="EE10" s="575"/>
      <c r="EF10" s="573"/>
      <c r="EG10" s="574"/>
      <c r="EH10" s="574"/>
      <c r="EI10" s="575"/>
      <c r="EJ10" s="573"/>
      <c r="EK10" s="574"/>
      <c r="EL10" s="574"/>
      <c r="EM10" s="624"/>
      <c r="EN10" s="58"/>
    </row>
    <row r="11" spans="1:144" ht="15" customHeight="1">
      <c r="A11" s="626"/>
      <c r="B11" s="627"/>
      <c r="C11" s="627"/>
      <c r="D11" s="627"/>
      <c r="E11" s="59" t="s">
        <v>2</v>
      </c>
      <c r="F11" s="60"/>
      <c r="G11" s="60"/>
      <c r="H11" s="61"/>
      <c r="I11" s="576"/>
      <c r="J11" s="572"/>
      <c r="K11" s="572"/>
      <c r="L11" s="572"/>
      <c r="M11" s="572"/>
      <c r="N11" s="572"/>
      <c r="O11" s="572"/>
      <c r="P11" s="577"/>
      <c r="Q11" s="586" t="s">
        <v>75</v>
      </c>
      <c r="R11" s="587"/>
      <c r="S11" s="587"/>
      <c r="T11" s="587"/>
      <c r="U11" s="587"/>
      <c r="V11" s="587"/>
      <c r="W11" s="587"/>
      <c r="X11" s="587"/>
      <c r="Y11" s="587"/>
      <c r="Z11" s="587"/>
      <c r="AA11" s="587"/>
      <c r="AB11" s="587"/>
      <c r="AC11" s="587"/>
      <c r="AD11" s="587"/>
      <c r="AE11" s="587"/>
      <c r="AF11" s="587"/>
      <c r="AG11" s="587"/>
      <c r="AH11" s="587"/>
      <c r="AI11" s="587"/>
      <c r="AJ11" s="587"/>
      <c r="AK11" s="587"/>
      <c r="AL11" s="587"/>
      <c r="AM11" s="587"/>
      <c r="AN11" s="587"/>
      <c r="AO11" s="587"/>
      <c r="AP11" s="587"/>
      <c r="AQ11" s="587"/>
      <c r="AR11" s="599"/>
      <c r="AS11" s="600"/>
      <c r="AT11" s="600"/>
      <c r="AU11" s="600"/>
      <c r="AV11" s="600"/>
      <c r="AW11" s="600"/>
      <c r="AX11" s="600"/>
      <c r="AY11" s="601"/>
      <c r="AZ11" s="588"/>
      <c r="BA11" s="589"/>
      <c r="BB11" s="589"/>
      <c r="BC11" s="589"/>
      <c r="BD11" s="589"/>
      <c r="BE11" s="589"/>
      <c r="BF11" s="589"/>
      <c r="BG11" s="589"/>
      <c r="BH11" s="589"/>
      <c r="BI11" s="589"/>
      <c r="BJ11" s="589"/>
      <c r="BK11" s="590"/>
      <c r="BL11" s="571"/>
      <c r="BM11" s="572"/>
      <c r="BN11" s="572"/>
      <c r="BO11" s="572"/>
      <c r="BP11" s="576"/>
      <c r="BQ11" s="572"/>
      <c r="BR11" s="572"/>
      <c r="BS11" s="577"/>
      <c r="BT11" s="576"/>
      <c r="BU11" s="572"/>
      <c r="BV11" s="572"/>
      <c r="BW11" s="577"/>
      <c r="BX11" s="572"/>
      <c r="BY11" s="572"/>
      <c r="BZ11" s="572"/>
      <c r="CA11" s="577"/>
      <c r="CB11" s="576"/>
      <c r="CC11" s="572"/>
      <c r="CD11" s="572"/>
      <c r="CE11" s="577"/>
      <c r="CF11" s="576"/>
      <c r="CG11" s="572"/>
      <c r="CH11" s="572"/>
      <c r="CI11" s="577"/>
      <c r="CJ11" s="576"/>
      <c r="CK11" s="572"/>
      <c r="CL11" s="572"/>
      <c r="CM11" s="577"/>
      <c r="CN11" s="576"/>
      <c r="CO11" s="572"/>
      <c r="CP11" s="572"/>
      <c r="CQ11" s="577"/>
      <c r="CR11" s="576"/>
      <c r="CS11" s="572"/>
      <c r="CT11" s="572"/>
      <c r="CU11" s="577"/>
      <c r="CV11" s="576"/>
      <c r="CW11" s="572"/>
      <c r="CX11" s="572"/>
      <c r="CY11" s="577"/>
      <c r="CZ11" s="576"/>
      <c r="DA11" s="572"/>
      <c r="DB11" s="572"/>
      <c r="DC11" s="577"/>
      <c r="DD11" s="576"/>
      <c r="DE11" s="572"/>
      <c r="DF11" s="572"/>
      <c r="DG11" s="577"/>
      <c r="DH11" s="576"/>
      <c r="DI11" s="572"/>
      <c r="DJ11" s="572"/>
      <c r="DK11" s="577"/>
      <c r="DL11" s="576"/>
      <c r="DM11" s="572"/>
      <c r="DN11" s="572"/>
      <c r="DO11" s="577"/>
      <c r="DP11" s="576"/>
      <c r="DQ11" s="572"/>
      <c r="DR11" s="572"/>
      <c r="DS11" s="572"/>
      <c r="DT11" s="576"/>
      <c r="DU11" s="572"/>
      <c r="DV11" s="572"/>
      <c r="DW11" s="577"/>
      <c r="DX11" s="576"/>
      <c r="DY11" s="572"/>
      <c r="DZ11" s="572"/>
      <c r="EA11" s="577"/>
      <c r="EB11" s="576"/>
      <c r="EC11" s="572"/>
      <c r="ED11" s="572"/>
      <c r="EE11" s="577"/>
      <c r="EF11" s="576"/>
      <c r="EG11" s="572"/>
      <c r="EH11" s="572"/>
      <c r="EI11" s="577"/>
      <c r="EJ11" s="576"/>
      <c r="EK11" s="572"/>
      <c r="EL11" s="572"/>
      <c r="EM11" s="621"/>
      <c r="EN11" s="62"/>
    </row>
    <row r="12" spans="1:144" ht="15" customHeight="1">
      <c r="A12" s="626"/>
      <c r="B12" s="627"/>
      <c r="C12" s="627"/>
      <c r="D12" s="627"/>
      <c r="E12" s="59" t="s">
        <v>3</v>
      </c>
      <c r="F12" s="60"/>
      <c r="G12" s="60"/>
      <c r="H12" s="61"/>
      <c r="I12" s="576"/>
      <c r="J12" s="572"/>
      <c r="K12" s="572"/>
      <c r="L12" s="572"/>
      <c r="M12" s="572"/>
      <c r="N12" s="572"/>
      <c r="O12" s="572"/>
      <c r="P12" s="577"/>
      <c r="Q12" s="586" t="s">
        <v>76</v>
      </c>
      <c r="R12" s="587"/>
      <c r="S12" s="587"/>
      <c r="T12" s="587"/>
      <c r="U12" s="587"/>
      <c r="V12" s="587"/>
      <c r="W12" s="587"/>
      <c r="X12" s="587"/>
      <c r="Y12" s="587"/>
      <c r="Z12" s="587"/>
      <c r="AA12" s="587"/>
      <c r="AB12" s="587"/>
      <c r="AC12" s="587"/>
      <c r="AD12" s="587"/>
      <c r="AE12" s="587"/>
      <c r="AF12" s="587"/>
      <c r="AG12" s="587"/>
      <c r="AH12" s="587"/>
      <c r="AI12" s="587"/>
      <c r="AJ12" s="587"/>
      <c r="AK12" s="587"/>
      <c r="AL12" s="587"/>
      <c r="AM12" s="587"/>
      <c r="AN12" s="587"/>
      <c r="AO12" s="587"/>
      <c r="AP12" s="587"/>
      <c r="AQ12" s="587"/>
      <c r="AR12" s="599"/>
      <c r="AS12" s="600"/>
      <c r="AT12" s="600"/>
      <c r="AU12" s="600"/>
      <c r="AV12" s="600"/>
      <c r="AW12" s="600"/>
      <c r="AX12" s="600"/>
      <c r="AY12" s="601"/>
      <c r="AZ12" s="588"/>
      <c r="BA12" s="589"/>
      <c r="BB12" s="589"/>
      <c r="BC12" s="589"/>
      <c r="BD12" s="589"/>
      <c r="BE12" s="589"/>
      <c r="BF12" s="589"/>
      <c r="BG12" s="589"/>
      <c r="BH12" s="589"/>
      <c r="BI12" s="589"/>
      <c r="BJ12" s="589"/>
      <c r="BK12" s="590"/>
      <c r="BL12" s="571"/>
      <c r="BM12" s="572"/>
      <c r="BN12" s="572"/>
      <c r="BO12" s="572"/>
      <c r="BP12" s="576"/>
      <c r="BQ12" s="572"/>
      <c r="BR12" s="572"/>
      <c r="BS12" s="577"/>
      <c r="BT12" s="576"/>
      <c r="BU12" s="572"/>
      <c r="BV12" s="572"/>
      <c r="BW12" s="577"/>
      <c r="BX12" s="572"/>
      <c r="BY12" s="572"/>
      <c r="BZ12" s="572"/>
      <c r="CA12" s="577"/>
      <c r="CB12" s="576"/>
      <c r="CC12" s="572"/>
      <c r="CD12" s="572"/>
      <c r="CE12" s="577"/>
      <c r="CF12" s="576"/>
      <c r="CG12" s="572"/>
      <c r="CH12" s="572"/>
      <c r="CI12" s="577"/>
      <c r="CJ12" s="576"/>
      <c r="CK12" s="572"/>
      <c r="CL12" s="572"/>
      <c r="CM12" s="577"/>
      <c r="CN12" s="576"/>
      <c r="CO12" s="572"/>
      <c r="CP12" s="572"/>
      <c r="CQ12" s="577"/>
      <c r="CR12" s="576"/>
      <c r="CS12" s="572"/>
      <c r="CT12" s="572"/>
      <c r="CU12" s="577"/>
      <c r="CV12" s="576"/>
      <c r="CW12" s="572"/>
      <c r="CX12" s="572"/>
      <c r="CY12" s="577"/>
      <c r="CZ12" s="576"/>
      <c r="DA12" s="572"/>
      <c r="DB12" s="572"/>
      <c r="DC12" s="577"/>
      <c r="DD12" s="576"/>
      <c r="DE12" s="572"/>
      <c r="DF12" s="572"/>
      <c r="DG12" s="577"/>
      <c r="DH12" s="576"/>
      <c r="DI12" s="572"/>
      <c r="DJ12" s="572"/>
      <c r="DK12" s="577"/>
      <c r="DL12" s="576"/>
      <c r="DM12" s="572"/>
      <c r="DN12" s="572"/>
      <c r="DO12" s="577"/>
      <c r="DP12" s="576"/>
      <c r="DQ12" s="572"/>
      <c r="DR12" s="572"/>
      <c r="DS12" s="572"/>
      <c r="DT12" s="576"/>
      <c r="DU12" s="572"/>
      <c r="DV12" s="572"/>
      <c r="DW12" s="577"/>
      <c r="DX12" s="576"/>
      <c r="DY12" s="572"/>
      <c r="DZ12" s="572"/>
      <c r="EA12" s="577"/>
      <c r="EB12" s="576"/>
      <c r="EC12" s="572"/>
      <c r="ED12" s="572"/>
      <c r="EE12" s="577"/>
      <c r="EF12" s="576"/>
      <c r="EG12" s="572"/>
      <c r="EH12" s="572"/>
      <c r="EI12" s="577"/>
      <c r="EJ12" s="576"/>
      <c r="EK12" s="572"/>
      <c r="EL12" s="572"/>
      <c r="EM12" s="621"/>
      <c r="EN12" s="62"/>
    </row>
    <row r="13" spans="1:144" ht="15" customHeight="1">
      <c r="A13" s="626"/>
      <c r="B13" s="627"/>
      <c r="C13" s="627"/>
      <c r="D13" s="627"/>
      <c r="E13" s="59" t="s">
        <v>4</v>
      </c>
      <c r="F13" s="60"/>
      <c r="G13" s="60"/>
      <c r="H13" s="61"/>
      <c r="I13" s="576"/>
      <c r="J13" s="572"/>
      <c r="K13" s="572"/>
      <c r="L13" s="572"/>
      <c r="M13" s="572"/>
      <c r="N13" s="572"/>
      <c r="O13" s="572"/>
      <c r="P13" s="577"/>
      <c r="Q13" s="586" t="s">
        <v>77</v>
      </c>
      <c r="R13" s="587"/>
      <c r="S13" s="587"/>
      <c r="T13" s="587"/>
      <c r="U13" s="587"/>
      <c r="V13" s="587"/>
      <c r="W13" s="587"/>
      <c r="X13" s="587"/>
      <c r="Y13" s="587"/>
      <c r="Z13" s="587"/>
      <c r="AA13" s="587"/>
      <c r="AB13" s="587"/>
      <c r="AC13" s="587"/>
      <c r="AD13" s="587"/>
      <c r="AE13" s="587"/>
      <c r="AF13" s="587"/>
      <c r="AG13" s="587"/>
      <c r="AH13" s="587"/>
      <c r="AI13" s="587"/>
      <c r="AJ13" s="587"/>
      <c r="AK13" s="587"/>
      <c r="AL13" s="587"/>
      <c r="AM13" s="587"/>
      <c r="AN13" s="587"/>
      <c r="AO13" s="587"/>
      <c r="AP13" s="587"/>
      <c r="AQ13" s="587"/>
      <c r="AR13" s="599"/>
      <c r="AS13" s="600"/>
      <c r="AT13" s="600"/>
      <c r="AU13" s="600"/>
      <c r="AV13" s="600"/>
      <c r="AW13" s="600"/>
      <c r="AX13" s="600"/>
      <c r="AY13" s="601"/>
      <c r="AZ13" s="588"/>
      <c r="BA13" s="589"/>
      <c r="BB13" s="589"/>
      <c r="BC13" s="589"/>
      <c r="BD13" s="589"/>
      <c r="BE13" s="589"/>
      <c r="BF13" s="589"/>
      <c r="BG13" s="589"/>
      <c r="BH13" s="589"/>
      <c r="BI13" s="589"/>
      <c r="BJ13" s="589"/>
      <c r="BK13" s="590"/>
      <c r="BL13" s="571"/>
      <c r="BM13" s="572"/>
      <c r="BN13" s="572"/>
      <c r="BO13" s="572"/>
      <c r="BP13" s="576"/>
      <c r="BQ13" s="572"/>
      <c r="BR13" s="572"/>
      <c r="BS13" s="577"/>
      <c r="BT13" s="576"/>
      <c r="BU13" s="572"/>
      <c r="BV13" s="572"/>
      <c r="BW13" s="577"/>
      <c r="BX13" s="572"/>
      <c r="BY13" s="572"/>
      <c r="BZ13" s="572"/>
      <c r="CA13" s="577"/>
      <c r="CB13" s="576"/>
      <c r="CC13" s="572"/>
      <c r="CD13" s="572"/>
      <c r="CE13" s="577"/>
      <c r="CF13" s="576"/>
      <c r="CG13" s="572"/>
      <c r="CH13" s="572"/>
      <c r="CI13" s="577"/>
      <c r="CJ13" s="576"/>
      <c r="CK13" s="572"/>
      <c r="CL13" s="572"/>
      <c r="CM13" s="577"/>
      <c r="CN13" s="576"/>
      <c r="CO13" s="572"/>
      <c r="CP13" s="572"/>
      <c r="CQ13" s="577"/>
      <c r="CR13" s="576"/>
      <c r="CS13" s="572"/>
      <c r="CT13" s="572"/>
      <c r="CU13" s="577"/>
      <c r="CV13" s="576"/>
      <c r="CW13" s="572"/>
      <c r="CX13" s="572"/>
      <c r="CY13" s="577"/>
      <c r="CZ13" s="576"/>
      <c r="DA13" s="572"/>
      <c r="DB13" s="572"/>
      <c r="DC13" s="577"/>
      <c r="DD13" s="576"/>
      <c r="DE13" s="572"/>
      <c r="DF13" s="572"/>
      <c r="DG13" s="577"/>
      <c r="DH13" s="576"/>
      <c r="DI13" s="572"/>
      <c r="DJ13" s="572"/>
      <c r="DK13" s="577"/>
      <c r="DL13" s="576"/>
      <c r="DM13" s="572"/>
      <c r="DN13" s="572"/>
      <c r="DO13" s="577"/>
      <c r="DP13" s="576"/>
      <c r="DQ13" s="572"/>
      <c r="DR13" s="572"/>
      <c r="DS13" s="572"/>
      <c r="DT13" s="576"/>
      <c r="DU13" s="572"/>
      <c r="DV13" s="572"/>
      <c r="DW13" s="577"/>
      <c r="DX13" s="576"/>
      <c r="DY13" s="572"/>
      <c r="DZ13" s="572"/>
      <c r="EA13" s="577"/>
      <c r="EB13" s="576"/>
      <c r="EC13" s="572"/>
      <c r="ED13" s="572"/>
      <c r="EE13" s="577"/>
      <c r="EF13" s="576"/>
      <c r="EG13" s="572"/>
      <c r="EH13" s="572"/>
      <c r="EI13" s="577"/>
      <c r="EJ13" s="576"/>
      <c r="EK13" s="572"/>
      <c r="EL13" s="572"/>
      <c r="EM13" s="621"/>
      <c r="EN13" s="62"/>
    </row>
    <row r="14" spans="1:144" ht="15" customHeight="1">
      <c r="A14" s="626"/>
      <c r="B14" s="627"/>
      <c r="C14" s="627"/>
      <c r="D14" s="627"/>
      <c r="E14" s="59" t="s">
        <v>5</v>
      </c>
      <c r="F14" s="60"/>
      <c r="G14" s="60"/>
      <c r="H14" s="61"/>
      <c r="I14" s="576"/>
      <c r="J14" s="572"/>
      <c r="K14" s="572"/>
      <c r="L14" s="572"/>
      <c r="M14" s="572"/>
      <c r="N14" s="572"/>
      <c r="O14" s="572"/>
      <c r="P14" s="577"/>
      <c r="Q14" s="586" t="s">
        <v>78</v>
      </c>
      <c r="R14" s="587"/>
      <c r="S14" s="587"/>
      <c r="T14" s="587"/>
      <c r="U14" s="587"/>
      <c r="V14" s="587"/>
      <c r="W14" s="587"/>
      <c r="X14" s="587"/>
      <c r="Y14" s="587"/>
      <c r="Z14" s="587"/>
      <c r="AA14" s="587"/>
      <c r="AB14" s="587"/>
      <c r="AC14" s="587"/>
      <c r="AD14" s="587"/>
      <c r="AE14" s="587"/>
      <c r="AF14" s="587"/>
      <c r="AG14" s="587"/>
      <c r="AH14" s="587"/>
      <c r="AI14" s="587"/>
      <c r="AJ14" s="587"/>
      <c r="AK14" s="587"/>
      <c r="AL14" s="587"/>
      <c r="AM14" s="587"/>
      <c r="AN14" s="587"/>
      <c r="AO14" s="587"/>
      <c r="AP14" s="587"/>
      <c r="AQ14" s="587"/>
      <c r="AR14" s="599"/>
      <c r="AS14" s="600"/>
      <c r="AT14" s="600"/>
      <c r="AU14" s="600"/>
      <c r="AV14" s="600"/>
      <c r="AW14" s="600"/>
      <c r="AX14" s="600"/>
      <c r="AY14" s="601"/>
      <c r="AZ14" s="588"/>
      <c r="BA14" s="589"/>
      <c r="BB14" s="589"/>
      <c r="BC14" s="589"/>
      <c r="BD14" s="589"/>
      <c r="BE14" s="589"/>
      <c r="BF14" s="589"/>
      <c r="BG14" s="589"/>
      <c r="BH14" s="589"/>
      <c r="BI14" s="589"/>
      <c r="BJ14" s="589"/>
      <c r="BK14" s="590"/>
      <c r="BL14" s="571"/>
      <c r="BM14" s="572"/>
      <c r="BN14" s="572"/>
      <c r="BO14" s="572"/>
      <c r="BP14" s="576"/>
      <c r="BQ14" s="572"/>
      <c r="BR14" s="572"/>
      <c r="BS14" s="577"/>
      <c r="BT14" s="572"/>
      <c r="BU14" s="572"/>
      <c r="BV14" s="572"/>
      <c r="BW14" s="577"/>
      <c r="BX14" s="576"/>
      <c r="BY14" s="572"/>
      <c r="BZ14" s="572"/>
      <c r="CA14" s="577"/>
      <c r="CB14" s="576"/>
      <c r="CC14" s="572"/>
      <c r="CD14" s="572"/>
      <c r="CE14" s="577"/>
      <c r="CF14" s="576"/>
      <c r="CG14" s="572"/>
      <c r="CH14" s="572"/>
      <c r="CI14" s="577"/>
      <c r="CJ14" s="576"/>
      <c r="CK14" s="572"/>
      <c r="CL14" s="572"/>
      <c r="CM14" s="577"/>
      <c r="CN14" s="576"/>
      <c r="CO14" s="572"/>
      <c r="CP14" s="572"/>
      <c r="CQ14" s="577"/>
      <c r="CR14" s="576"/>
      <c r="CS14" s="572"/>
      <c r="CT14" s="572"/>
      <c r="CU14" s="577"/>
      <c r="CV14" s="576"/>
      <c r="CW14" s="572"/>
      <c r="CX14" s="572"/>
      <c r="CY14" s="577"/>
      <c r="CZ14" s="576"/>
      <c r="DA14" s="572"/>
      <c r="DB14" s="572"/>
      <c r="DC14" s="577"/>
      <c r="DD14" s="576"/>
      <c r="DE14" s="572"/>
      <c r="DF14" s="572"/>
      <c r="DG14" s="577"/>
      <c r="DH14" s="576"/>
      <c r="DI14" s="572"/>
      <c r="DJ14" s="572"/>
      <c r="DK14" s="577"/>
      <c r="DL14" s="576"/>
      <c r="DM14" s="572"/>
      <c r="DN14" s="572"/>
      <c r="DO14" s="577"/>
      <c r="DP14" s="576"/>
      <c r="DQ14" s="572"/>
      <c r="DR14" s="572"/>
      <c r="DS14" s="572"/>
      <c r="DT14" s="576"/>
      <c r="DU14" s="572"/>
      <c r="DV14" s="572"/>
      <c r="DW14" s="577"/>
      <c r="DX14" s="576"/>
      <c r="DY14" s="572"/>
      <c r="DZ14" s="572"/>
      <c r="EA14" s="577"/>
      <c r="EB14" s="576"/>
      <c r="EC14" s="572"/>
      <c r="ED14" s="572"/>
      <c r="EE14" s="577"/>
      <c r="EF14" s="576"/>
      <c r="EG14" s="572"/>
      <c r="EH14" s="572"/>
      <c r="EI14" s="577"/>
      <c r="EJ14" s="576"/>
      <c r="EK14" s="572"/>
      <c r="EL14" s="572"/>
      <c r="EM14" s="621"/>
      <c r="EN14" s="62"/>
    </row>
    <row r="15" spans="1:144" ht="15" customHeight="1">
      <c r="A15" s="626"/>
      <c r="B15" s="627"/>
      <c r="C15" s="627"/>
      <c r="D15" s="627"/>
      <c r="E15" s="59" t="s">
        <v>6</v>
      </c>
      <c r="F15" s="60"/>
      <c r="G15" s="60"/>
      <c r="H15" s="61"/>
      <c r="I15" s="576"/>
      <c r="J15" s="572"/>
      <c r="K15" s="572"/>
      <c r="L15" s="572"/>
      <c r="M15" s="572"/>
      <c r="N15" s="572"/>
      <c r="O15" s="572"/>
      <c r="P15" s="577"/>
      <c r="Q15" s="586" t="s">
        <v>79</v>
      </c>
      <c r="R15" s="587"/>
      <c r="S15" s="587"/>
      <c r="T15" s="587"/>
      <c r="U15" s="587"/>
      <c r="V15" s="587"/>
      <c r="W15" s="587"/>
      <c r="X15" s="587"/>
      <c r="Y15" s="587"/>
      <c r="Z15" s="587"/>
      <c r="AA15" s="587"/>
      <c r="AB15" s="587"/>
      <c r="AC15" s="587"/>
      <c r="AD15" s="587"/>
      <c r="AE15" s="587"/>
      <c r="AF15" s="587"/>
      <c r="AG15" s="587"/>
      <c r="AH15" s="587"/>
      <c r="AI15" s="587"/>
      <c r="AJ15" s="587"/>
      <c r="AK15" s="587"/>
      <c r="AL15" s="587"/>
      <c r="AM15" s="587"/>
      <c r="AN15" s="587"/>
      <c r="AO15" s="587"/>
      <c r="AP15" s="587"/>
      <c r="AQ15" s="587"/>
      <c r="AR15" s="599"/>
      <c r="AS15" s="600"/>
      <c r="AT15" s="600"/>
      <c r="AU15" s="600"/>
      <c r="AV15" s="600"/>
      <c r="AW15" s="600"/>
      <c r="AX15" s="600"/>
      <c r="AY15" s="601"/>
      <c r="AZ15" s="588"/>
      <c r="BA15" s="589"/>
      <c r="BB15" s="589"/>
      <c r="BC15" s="589"/>
      <c r="BD15" s="589"/>
      <c r="BE15" s="589"/>
      <c r="BF15" s="589"/>
      <c r="BG15" s="589"/>
      <c r="BH15" s="589"/>
      <c r="BI15" s="589"/>
      <c r="BJ15" s="589"/>
      <c r="BK15" s="590"/>
      <c r="BL15" s="571"/>
      <c r="BM15" s="572"/>
      <c r="BN15" s="572"/>
      <c r="BO15" s="577"/>
      <c r="BP15" s="576"/>
      <c r="BQ15" s="572"/>
      <c r="BR15" s="572"/>
      <c r="BS15" s="577"/>
      <c r="BT15" s="576"/>
      <c r="BU15" s="572"/>
      <c r="BV15" s="572"/>
      <c r="BW15" s="577"/>
      <c r="BX15" s="576"/>
      <c r="BY15" s="572"/>
      <c r="BZ15" s="572"/>
      <c r="CA15" s="577"/>
      <c r="CB15" s="576"/>
      <c r="CC15" s="572"/>
      <c r="CD15" s="572"/>
      <c r="CE15" s="577"/>
      <c r="CF15" s="576"/>
      <c r="CG15" s="572"/>
      <c r="CH15" s="572"/>
      <c r="CI15" s="577"/>
      <c r="CJ15" s="576"/>
      <c r="CK15" s="572"/>
      <c r="CL15" s="572"/>
      <c r="CM15" s="577"/>
      <c r="CN15" s="576"/>
      <c r="CO15" s="572"/>
      <c r="CP15" s="572"/>
      <c r="CQ15" s="577"/>
      <c r="CR15" s="576"/>
      <c r="CS15" s="572"/>
      <c r="CT15" s="572"/>
      <c r="CU15" s="577"/>
      <c r="CV15" s="576"/>
      <c r="CW15" s="572"/>
      <c r="CX15" s="572"/>
      <c r="CY15" s="577"/>
      <c r="CZ15" s="576"/>
      <c r="DA15" s="572"/>
      <c r="DB15" s="572"/>
      <c r="DC15" s="577"/>
      <c r="DD15" s="576"/>
      <c r="DE15" s="572"/>
      <c r="DF15" s="572"/>
      <c r="DG15" s="577"/>
      <c r="DH15" s="576"/>
      <c r="DI15" s="572"/>
      <c r="DJ15" s="572"/>
      <c r="DK15" s="577"/>
      <c r="DL15" s="576"/>
      <c r="DM15" s="572"/>
      <c r="DN15" s="572"/>
      <c r="DO15" s="577"/>
      <c r="DP15" s="576"/>
      <c r="DQ15" s="572"/>
      <c r="DR15" s="572"/>
      <c r="DS15" s="572"/>
      <c r="DT15" s="576"/>
      <c r="DU15" s="572"/>
      <c r="DV15" s="572"/>
      <c r="DW15" s="577"/>
      <c r="DX15" s="576"/>
      <c r="DY15" s="572"/>
      <c r="DZ15" s="572"/>
      <c r="EA15" s="577"/>
      <c r="EB15" s="576"/>
      <c r="EC15" s="572"/>
      <c r="ED15" s="572"/>
      <c r="EE15" s="577"/>
      <c r="EF15" s="576"/>
      <c r="EG15" s="572"/>
      <c r="EH15" s="572"/>
      <c r="EI15" s="577"/>
      <c r="EJ15" s="576"/>
      <c r="EK15" s="572"/>
      <c r="EL15" s="572"/>
      <c r="EM15" s="621"/>
      <c r="EN15" s="62"/>
    </row>
    <row r="16" spans="1:144" ht="15" customHeight="1">
      <c r="A16" s="626"/>
      <c r="B16" s="627"/>
      <c r="C16" s="627"/>
      <c r="D16" s="627"/>
      <c r="E16" s="59" t="s">
        <v>7</v>
      </c>
      <c r="F16" s="60"/>
      <c r="G16" s="60"/>
      <c r="H16" s="61"/>
      <c r="I16" s="576"/>
      <c r="J16" s="572"/>
      <c r="K16" s="572"/>
      <c r="L16" s="572"/>
      <c r="M16" s="572"/>
      <c r="N16" s="572"/>
      <c r="O16" s="572"/>
      <c r="P16" s="577"/>
      <c r="Q16" s="586" t="s">
        <v>80</v>
      </c>
      <c r="R16" s="587"/>
      <c r="S16" s="587"/>
      <c r="T16" s="587"/>
      <c r="U16" s="587"/>
      <c r="V16" s="587"/>
      <c r="W16" s="587"/>
      <c r="X16" s="587"/>
      <c r="Y16" s="587"/>
      <c r="Z16" s="587"/>
      <c r="AA16" s="587"/>
      <c r="AB16" s="587"/>
      <c r="AC16" s="587"/>
      <c r="AD16" s="587"/>
      <c r="AE16" s="587"/>
      <c r="AF16" s="587"/>
      <c r="AG16" s="587"/>
      <c r="AH16" s="587"/>
      <c r="AI16" s="587"/>
      <c r="AJ16" s="587"/>
      <c r="AK16" s="587"/>
      <c r="AL16" s="587"/>
      <c r="AM16" s="587"/>
      <c r="AN16" s="587"/>
      <c r="AO16" s="587"/>
      <c r="AP16" s="587"/>
      <c r="AQ16" s="587"/>
      <c r="AR16" s="599"/>
      <c r="AS16" s="600"/>
      <c r="AT16" s="600"/>
      <c r="AU16" s="600"/>
      <c r="AV16" s="600"/>
      <c r="AW16" s="600"/>
      <c r="AX16" s="600"/>
      <c r="AY16" s="601"/>
      <c r="AZ16" s="588"/>
      <c r="BA16" s="589"/>
      <c r="BB16" s="589"/>
      <c r="BC16" s="589"/>
      <c r="BD16" s="589"/>
      <c r="BE16" s="589"/>
      <c r="BF16" s="589"/>
      <c r="BG16" s="589"/>
      <c r="BH16" s="589"/>
      <c r="BI16" s="589"/>
      <c r="BJ16" s="589"/>
      <c r="BK16" s="590"/>
      <c r="BL16" s="571"/>
      <c r="BM16" s="572"/>
      <c r="BN16" s="572"/>
      <c r="BO16" s="577"/>
      <c r="BP16" s="576"/>
      <c r="BQ16" s="572"/>
      <c r="BR16" s="572"/>
      <c r="BS16" s="577"/>
      <c r="BT16" s="576"/>
      <c r="BU16" s="572"/>
      <c r="BV16" s="572"/>
      <c r="BW16" s="577"/>
      <c r="BX16" s="576"/>
      <c r="BY16" s="572"/>
      <c r="BZ16" s="572"/>
      <c r="CA16" s="577"/>
      <c r="CB16" s="576"/>
      <c r="CC16" s="572"/>
      <c r="CD16" s="572"/>
      <c r="CE16" s="577"/>
      <c r="CF16" s="576"/>
      <c r="CG16" s="572"/>
      <c r="CH16" s="572"/>
      <c r="CI16" s="577"/>
      <c r="CJ16" s="576"/>
      <c r="CK16" s="572"/>
      <c r="CL16" s="572"/>
      <c r="CM16" s="577"/>
      <c r="CN16" s="576"/>
      <c r="CO16" s="572"/>
      <c r="CP16" s="572"/>
      <c r="CQ16" s="577"/>
      <c r="CR16" s="576"/>
      <c r="CS16" s="572"/>
      <c r="CT16" s="572"/>
      <c r="CU16" s="577"/>
      <c r="CV16" s="576"/>
      <c r="CW16" s="572"/>
      <c r="CX16" s="572"/>
      <c r="CY16" s="577"/>
      <c r="CZ16" s="576"/>
      <c r="DA16" s="572"/>
      <c r="DB16" s="572"/>
      <c r="DC16" s="577"/>
      <c r="DD16" s="576"/>
      <c r="DE16" s="572"/>
      <c r="DF16" s="572"/>
      <c r="DG16" s="577"/>
      <c r="DH16" s="576"/>
      <c r="DI16" s="572"/>
      <c r="DJ16" s="572"/>
      <c r="DK16" s="577"/>
      <c r="DL16" s="576"/>
      <c r="DM16" s="572"/>
      <c r="DN16" s="572"/>
      <c r="DO16" s="577"/>
      <c r="DP16" s="576"/>
      <c r="DQ16" s="572"/>
      <c r="DR16" s="572"/>
      <c r="DS16" s="572"/>
      <c r="DT16" s="576"/>
      <c r="DU16" s="572"/>
      <c r="DV16" s="572"/>
      <c r="DW16" s="577"/>
      <c r="DX16" s="576"/>
      <c r="DY16" s="572"/>
      <c r="DZ16" s="572"/>
      <c r="EA16" s="577"/>
      <c r="EB16" s="576"/>
      <c r="EC16" s="572"/>
      <c r="ED16" s="572"/>
      <c r="EE16" s="577"/>
      <c r="EF16" s="576"/>
      <c r="EG16" s="572"/>
      <c r="EH16" s="572"/>
      <c r="EI16" s="577"/>
      <c r="EJ16" s="576"/>
      <c r="EK16" s="572"/>
      <c r="EL16" s="572"/>
      <c r="EM16" s="621"/>
      <c r="EN16" s="62"/>
    </row>
    <row r="17" spans="1:144" ht="15" customHeight="1">
      <c r="A17" s="626"/>
      <c r="B17" s="627"/>
      <c r="C17" s="627"/>
      <c r="D17" s="627"/>
      <c r="E17" s="59" t="s">
        <v>8</v>
      </c>
      <c r="F17" s="60"/>
      <c r="G17" s="60"/>
      <c r="H17" s="61"/>
      <c r="I17" s="576"/>
      <c r="J17" s="572"/>
      <c r="K17" s="572"/>
      <c r="L17" s="572"/>
      <c r="M17" s="572"/>
      <c r="N17" s="572"/>
      <c r="O17" s="572"/>
      <c r="P17" s="577"/>
      <c r="Q17" s="586" t="s">
        <v>81</v>
      </c>
      <c r="R17" s="587"/>
      <c r="S17" s="587"/>
      <c r="T17" s="587"/>
      <c r="U17" s="587"/>
      <c r="V17" s="587"/>
      <c r="W17" s="587"/>
      <c r="X17" s="587"/>
      <c r="Y17" s="587"/>
      <c r="Z17" s="587"/>
      <c r="AA17" s="587"/>
      <c r="AB17" s="587"/>
      <c r="AC17" s="587"/>
      <c r="AD17" s="587"/>
      <c r="AE17" s="587"/>
      <c r="AF17" s="587"/>
      <c r="AG17" s="587"/>
      <c r="AH17" s="587"/>
      <c r="AI17" s="587"/>
      <c r="AJ17" s="587"/>
      <c r="AK17" s="587"/>
      <c r="AL17" s="587"/>
      <c r="AM17" s="587"/>
      <c r="AN17" s="587"/>
      <c r="AO17" s="587"/>
      <c r="AP17" s="587"/>
      <c r="AQ17" s="587"/>
      <c r="AR17" s="599"/>
      <c r="AS17" s="600"/>
      <c r="AT17" s="600"/>
      <c r="AU17" s="600"/>
      <c r="AV17" s="600"/>
      <c r="AW17" s="600"/>
      <c r="AX17" s="600"/>
      <c r="AY17" s="601"/>
      <c r="AZ17" s="588"/>
      <c r="BA17" s="589"/>
      <c r="BB17" s="589"/>
      <c r="BC17" s="589"/>
      <c r="BD17" s="589"/>
      <c r="BE17" s="589"/>
      <c r="BF17" s="589"/>
      <c r="BG17" s="589"/>
      <c r="BH17" s="589"/>
      <c r="BI17" s="589"/>
      <c r="BJ17" s="589"/>
      <c r="BK17" s="590"/>
      <c r="BL17" s="571"/>
      <c r="BM17" s="572"/>
      <c r="BN17" s="572"/>
      <c r="BO17" s="577"/>
      <c r="BP17" s="576"/>
      <c r="BQ17" s="572"/>
      <c r="BR17" s="572"/>
      <c r="BS17" s="577"/>
      <c r="BT17" s="576"/>
      <c r="BU17" s="572"/>
      <c r="BV17" s="572"/>
      <c r="BW17" s="577"/>
      <c r="BX17" s="576"/>
      <c r="BY17" s="572"/>
      <c r="BZ17" s="572"/>
      <c r="CA17" s="577"/>
      <c r="CB17" s="576"/>
      <c r="CC17" s="572"/>
      <c r="CD17" s="572"/>
      <c r="CE17" s="577"/>
      <c r="CF17" s="576"/>
      <c r="CG17" s="572"/>
      <c r="CH17" s="572"/>
      <c r="CI17" s="577"/>
      <c r="CJ17" s="576"/>
      <c r="CK17" s="572"/>
      <c r="CL17" s="572"/>
      <c r="CM17" s="577"/>
      <c r="CN17" s="576"/>
      <c r="CO17" s="572"/>
      <c r="CP17" s="572"/>
      <c r="CQ17" s="577"/>
      <c r="CR17" s="576"/>
      <c r="CS17" s="572"/>
      <c r="CT17" s="572"/>
      <c r="CU17" s="577"/>
      <c r="CV17" s="576"/>
      <c r="CW17" s="572"/>
      <c r="CX17" s="572"/>
      <c r="CY17" s="577"/>
      <c r="CZ17" s="576"/>
      <c r="DA17" s="572"/>
      <c r="DB17" s="572"/>
      <c r="DC17" s="577"/>
      <c r="DD17" s="576"/>
      <c r="DE17" s="572"/>
      <c r="DF17" s="572"/>
      <c r="DG17" s="577"/>
      <c r="DH17" s="576"/>
      <c r="DI17" s="572"/>
      <c r="DJ17" s="572"/>
      <c r="DK17" s="577"/>
      <c r="DL17" s="576"/>
      <c r="DM17" s="572"/>
      <c r="DN17" s="572"/>
      <c r="DO17" s="577"/>
      <c r="DP17" s="576"/>
      <c r="DQ17" s="572"/>
      <c r="DR17" s="572"/>
      <c r="DS17" s="572"/>
      <c r="DT17" s="576"/>
      <c r="DU17" s="572"/>
      <c r="DV17" s="572"/>
      <c r="DW17" s="577"/>
      <c r="DX17" s="576"/>
      <c r="DY17" s="572"/>
      <c r="DZ17" s="572"/>
      <c r="EA17" s="577"/>
      <c r="EB17" s="576"/>
      <c r="EC17" s="572"/>
      <c r="ED17" s="572"/>
      <c r="EE17" s="577"/>
      <c r="EF17" s="576"/>
      <c r="EG17" s="572"/>
      <c r="EH17" s="572"/>
      <c r="EI17" s="577"/>
      <c r="EJ17" s="576"/>
      <c r="EK17" s="572"/>
      <c r="EL17" s="572"/>
      <c r="EM17" s="621"/>
      <c r="EN17" s="62"/>
    </row>
    <row r="18" spans="1:144" ht="15" customHeight="1">
      <c r="A18" s="626"/>
      <c r="B18" s="627"/>
      <c r="C18" s="627"/>
      <c r="D18" s="627"/>
      <c r="E18" s="59" t="s">
        <v>9</v>
      </c>
      <c r="F18" s="60"/>
      <c r="G18" s="60"/>
      <c r="H18" s="61"/>
      <c r="I18" s="576"/>
      <c r="J18" s="572"/>
      <c r="K18" s="572"/>
      <c r="L18" s="572"/>
      <c r="M18" s="572"/>
      <c r="N18" s="572"/>
      <c r="O18" s="572"/>
      <c r="P18" s="577"/>
      <c r="Q18" s="586" t="s">
        <v>82</v>
      </c>
      <c r="R18" s="587"/>
      <c r="S18" s="587"/>
      <c r="T18" s="587"/>
      <c r="U18" s="587"/>
      <c r="V18" s="587"/>
      <c r="W18" s="587"/>
      <c r="X18" s="587"/>
      <c r="Y18" s="587"/>
      <c r="Z18" s="587"/>
      <c r="AA18" s="587"/>
      <c r="AB18" s="587"/>
      <c r="AC18" s="587"/>
      <c r="AD18" s="587"/>
      <c r="AE18" s="587"/>
      <c r="AF18" s="587"/>
      <c r="AG18" s="587"/>
      <c r="AH18" s="587"/>
      <c r="AI18" s="587"/>
      <c r="AJ18" s="587"/>
      <c r="AK18" s="587"/>
      <c r="AL18" s="587"/>
      <c r="AM18" s="587"/>
      <c r="AN18" s="587"/>
      <c r="AO18" s="587"/>
      <c r="AP18" s="587"/>
      <c r="AQ18" s="587"/>
      <c r="AR18" s="599"/>
      <c r="AS18" s="600"/>
      <c r="AT18" s="600"/>
      <c r="AU18" s="600"/>
      <c r="AV18" s="600"/>
      <c r="AW18" s="600"/>
      <c r="AX18" s="600"/>
      <c r="AY18" s="601"/>
      <c r="AZ18" s="588"/>
      <c r="BA18" s="589"/>
      <c r="BB18" s="589"/>
      <c r="BC18" s="589"/>
      <c r="BD18" s="589"/>
      <c r="BE18" s="589"/>
      <c r="BF18" s="589"/>
      <c r="BG18" s="589"/>
      <c r="BH18" s="589"/>
      <c r="BI18" s="589"/>
      <c r="BJ18" s="589"/>
      <c r="BK18" s="590"/>
      <c r="BL18" s="571"/>
      <c r="BM18" s="572"/>
      <c r="BN18" s="572"/>
      <c r="BO18" s="577"/>
      <c r="BP18" s="576"/>
      <c r="BQ18" s="572"/>
      <c r="BR18" s="572"/>
      <c r="BS18" s="577"/>
      <c r="BT18" s="576"/>
      <c r="BU18" s="572"/>
      <c r="BV18" s="572"/>
      <c r="BW18" s="577"/>
      <c r="BX18" s="576"/>
      <c r="BY18" s="572"/>
      <c r="BZ18" s="572"/>
      <c r="CA18" s="577"/>
      <c r="CB18" s="576"/>
      <c r="CC18" s="572"/>
      <c r="CD18" s="572"/>
      <c r="CE18" s="577"/>
      <c r="CF18" s="576"/>
      <c r="CG18" s="572"/>
      <c r="CH18" s="572"/>
      <c r="CI18" s="577"/>
      <c r="CJ18" s="576"/>
      <c r="CK18" s="572"/>
      <c r="CL18" s="572"/>
      <c r="CM18" s="577"/>
      <c r="CN18" s="576"/>
      <c r="CO18" s="572"/>
      <c r="CP18" s="572"/>
      <c r="CQ18" s="577"/>
      <c r="CR18" s="576"/>
      <c r="CS18" s="572"/>
      <c r="CT18" s="572"/>
      <c r="CU18" s="577"/>
      <c r="CV18" s="576"/>
      <c r="CW18" s="572"/>
      <c r="CX18" s="572"/>
      <c r="CY18" s="577"/>
      <c r="CZ18" s="576"/>
      <c r="DA18" s="572"/>
      <c r="DB18" s="572"/>
      <c r="DC18" s="577"/>
      <c r="DD18" s="576"/>
      <c r="DE18" s="572"/>
      <c r="DF18" s="572"/>
      <c r="DG18" s="577"/>
      <c r="DH18" s="576"/>
      <c r="DI18" s="572"/>
      <c r="DJ18" s="572"/>
      <c r="DK18" s="577"/>
      <c r="DL18" s="576"/>
      <c r="DM18" s="572"/>
      <c r="DN18" s="572"/>
      <c r="DO18" s="577"/>
      <c r="DP18" s="576"/>
      <c r="DQ18" s="572"/>
      <c r="DR18" s="572"/>
      <c r="DS18" s="572"/>
      <c r="DT18" s="576"/>
      <c r="DU18" s="572"/>
      <c r="DV18" s="572"/>
      <c r="DW18" s="577"/>
      <c r="DX18" s="576"/>
      <c r="DY18" s="572"/>
      <c r="DZ18" s="572"/>
      <c r="EA18" s="577"/>
      <c r="EB18" s="576"/>
      <c r="EC18" s="572"/>
      <c r="ED18" s="572"/>
      <c r="EE18" s="577"/>
      <c r="EF18" s="576"/>
      <c r="EG18" s="572"/>
      <c r="EH18" s="572"/>
      <c r="EI18" s="577"/>
      <c r="EJ18" s="576"/>
      <c r="EK18" s="572"/>
      <c r="EL18" s="572"/>
      <c r="EM18" s="621"/>
      <c r="EN18" s="62"/>
    </row>
    <row r="19" spans="1:144" ht="15" customHeight="1">
      <c r="A19" s="626"/>
      <c r="B19" s="627"/>
      <c r="C19" s="627"/>
      <c r="D19" s="627"/>
      <c r="E19" s="59" t="s">
        <v>10</v>
      </c>
      <c r="F19" s="60"/>
      <c r="G19" s="60"/>
      <c r="H19" s="61"/>
      <c r="I19" s="576"/>
      <c r="J19" s="572"/>
      <c r="K19" s="572"/>
      <c r="L19" s="572"/>
      <c r="M19" s="572"/>
      <c r="N19" s="572"/>
      <c r="O19" s="572"/>
      <c r="P19" s="577"/>
      <c r="Q19" s="586" t="s">
        <v>83</v>
      </c>
      <c r="R19" s="587"/>
      <c r="S19" s="587"/>
      <c r="T19" s="587"/>
      <c r="U19" s="587"/>
      <c r="V19" s="587"/>
      <c r="W19" s="587"/>
      <c r="X19" s="587"/>
      <c r="Y19" s="587"/>
      <c r="Z19" s="587"/>
      <c r="AA19" s="587"/>
      <c r="AB19" s="587"/>
      <c r="AC19" s="587"/>
      <c r="AD19" s="587"/>
      <c r="AE19" s="587"/>
      <c r="AF19" s="587"/>
      <c r="AG19" s="587"/>
      <c r="AH19" s="587"/>
      <c r="AI19" s="587"/>
      <c r="AJ19" s="587"/>
      <c r="AK19" s="587"/>
      <c r="AL19" s="587"/>
      <c r="AM19" s="587"/>
      <c r="AN19" s="587"/>
      <c r="AO19" s="587"/>
      <c r="AP19" s="587"/>
      <c r="AQ19" s="587"/>
      <c r="AR19" s="599"/>
      <c r="AS19" s="600"/>
      <c r="AT19" s="600"/>
      <c r="AU19" s="600"/>
      <c r="AV19" s="600"/>
      <c r="AW19" s="600"/>
      <c r="AX19" s="600"/>
      <c r="AY19" s="601"/>
      <c r="AZ19" s="588"/>
      <c r="BA19" s="589"/>
      <c r="BB19" s="589"/>
      <c r="BC19" s="589"/>
      <c r="BD19" s="589"/>
      <c r="BE19" s="589"/>
      <c r="BF19" s="589"/>
      <c r="BG19" s="589"/>
      <c r="BH19" s="589"/>
      <c r="BI19" s="589"/>
      <c r="BJ19" s="589"/>
      <c r="BK19" s="590"/>
      <c r="BL19" s="571"/>
      <c r="BM19" s="572"/>
      <c r="BN19" s="572"/>
      <c r="BO19" s="577"/>
      <c r="BP19" s="576"/>
      <c r="BQ19" s="572"/>
      <c r="BR19" s="572"/>
      <c r="BS19" s="577"/>
      <c r="BT19" s="576"/>
      <c r="BU19" s="572"/>
      <c r="BV19" s="572"/>
      <c r="BW19" s="577"/>
      <c r="BX19" s="576"/>
      <c r="BY19" s="572"/>
      <c r="BZ19" s="572"/>
      <c r="CA19" s="577"/>
      <c r="CB19" s="576"/>
      <c r="CC19" s="572"/>
      <c r="CD19" s="572"/>
      <c r="CE19" s="577"/>
      <c r="CF19" s="576"/>
      <c r="CG19" s="572"/>
      <c r="CH19" s="572"/>
      <c r="CI19" s="577"/>
      <c r="CJ19" s="576"/>
      <c r="CK19" s="572"/>
      <c r="CL19" s="572"/>
      <c r="CM19" s="577"/>
      <c r="CN19" s="576"/>
      <c r="CO19" s="572"/>
      <c r="CP19" s="572"/>
      <c r="CQ19" s="577"/>
      <c r="CR19" s="576"/>
      <c r="CS19" s="572"/>
      <c r="CT19" s="572"/>
      <c r="CU19" s="577"/>
      <c r="CV19" s="576"/>
      <c r="CW19" s="572"/>
      <c r="CX19" s="572"/>
      <c r="CY19" s="577"/>
      <c r="CZ19" s="576"/>
      <c r="DA19" s="572"/>
      <c r="DB19" s="572"/>
      <c r="DC19" s="577"/>
      <c r="DD19" s="576"/>
      <c r="DE19" s="572"/>
      <c r="DF19" s="572"/>
      <c r="DG19" s="577"/>
      <c r="DH19" s="576"/>
      <c r="DI19" s="572"/>
      <c r="DJ19" s="572"/>
      <c r="DK19" s="577"/>
      <c r="DL19" s="576"/>
      <c r="DM19" s="572"/>
      <c r="DN19" s="572"/>
      <c r="DO19" s="577"/>
      <c r="DP19" s="576"/>
      <c r="DQ19" s="572"/>
      <c r="DR19" s="572"/>
      <c r="DS19" s="572"/>
      <c r="DT19" s="576"/>
      <c r="DU19" s="572"/>
      <c r="DV19" s="572"/>
      <c r="DW19" s="577"/>
      <c r="DX19" s="576"/>
      <c r="DY19" s="572"/>
      <c r="DZ19" s="572"/>
      <c r="EA19" s="577"/>
      <c r="EB19" s="576"/>
      <c r="EC19" s="572"/>
      <c r="ED19" s="572"/>
      <c r="EE19" s="577"/>
      <c r="EF19" s="576"/>
      <c r="EG19" s="572"/>
      <c r="EH19" s="572"/>
      <c r="EI19" s="577"/>
      <c r="EJ19" s="576"/>
      <c r="EK19" s="572"/>
      <c r="EL19" s="572"/>
      <c r="EM19" s="621"/>
      <c r="EN19" s="62"/>
    </row>
    <row r="20" spans="1:144" ht="15" customHeight="1">
      <c r="A20" s="626"/>
      <c r="B20" s="627"/>
      <c r="C20" s="627"/>
      <c r="D20" s="627"/>
      <c r="E20" s="59" t="s">
        <v>11</v>
      </c>
      <c r="F20" s="60"/>
      <c r="G20" s="60"/>
      <c r="H20" s="61"/>
      <c r="I20" s="576"/>
      <c r="J20" s="572"/>
      <c r="K20" s="572"/>
      <c r="L20" s="572"/>
      <c r="M20" s="572"/>
      <c r="N20" s="572"/>
      <c r="O20" s="572"/>
      <c r="P20" s="577"/>
      <c r="Q20" s="586" t="s">
        <v>84</v>
      </c>
      <c r="R20" s="587"/>
      <c r="S20" s="587"/>
      <c r="T20" s="587"/>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R20" s="599"/>
      <c r="AS20" s="600"/>
      <c r="AT20" s="600"/>
      <c r="AU20" s="600"/>
      <c r="AV20" s="600"/>
      <c r="AW20" s="600"/>
      <c r="AX20" s="600"/>
      <c r="AY20" s="601"/>
      <c r="AZ20" s="588"/>
      <c r="BA20" s="589"/>
      <c r="BB20" s="589"/>
      <c r="BC20" s="589"/>
      <c r="BD20" s="589"/>
      <c r="BE20" s="589"/>
      <c r="BF20" s="589"/>
      <c r="BG20" s="589"/>
      <c r="BH20" s="589"/>
      <c r="BI20" s="589"/>
      <c r="BJ20" s="589"/>
      <c r="BK20" s="590"/>
      <c r="BL20" s="571"/>
      <c r="BM20" s="572"/>
      <c r="BN20" s="572"/>
      <c r="BO20" s="577"/>
      <c r="BP20" s="576"/>
      <c r="BQ20" s="572"/>
      <c r="BR20" s="572"/>
      <c r="BS20" s="577"/>
      <c r="BT20" s="576"/>
      <c r="BU20" s="572"/>
      <c r="BV20" s="572"/>
      <c r="BW20" s="577"/>
      <c r="BX20" s="576"/>
      <c r="BY20" s="572"/>
      <c r="BZ20" s="572"/>
      <c r="CA20" s="577"/>
      <c r="CB20" s="576"/>
      <c r="CC20" s="572"/>
      <c r="CD20" s="572"/>
      <c r="CE20" s="577"/>
      <c r="CF20" s="576"/>
      <c r="CG20" s="572"/>
      <c r="CH20" s="572"/>
      <c r="CI20" s="577"/>
      <c r="CJ20" s="576"/>
      <c r="CK20" s="572"/>
      <c r="CL20" s="572"/>
      <c r="CM20" s="577"/>
      <c r="CN20" s="576"/>
      <c r="CO20" s="572"/>
      <c r="CP20" s="572"/>
      <c r="CQ20" s="577"/>
      <c r="CR20" s="576"/>
      <c r="CS20" s="572"/>
      <c r="CT20" s="572"/>
      <c r="CU20" s="577"/>
      <c r="CV20" s="576"/>
      <c r="CW20" s="572"/>
      <c r="CX20" s="572"/>
      <c r="CY20" s="577"/>
      <c r="CZ20" s="576"/>
      <c r="DA20" s="572"/>
      <c r="DB20" s="572"/>
      <c r="DC20" s="577"/>
      <c r="DD20" s="576"/>
      <c r="DE20" s="572"/>
      <c r="DF20" s="572"/>
      <c r="DG20" s="577"/>
      <c r="DH20" s="576"/>
      <c r="DI20" s="572"/>
      <c r="DJ20" s="572"/>
      <c r="DK20" s="577"/>
      <c r="DL20" s="576"/>
      <c r="DM20" s="572"/>
      <c r="DN20" s="572"/>
      <c r="DO20" s="577"/>
      <c r="DP20" s="576"/>
      <c r="DQ20" s="572"/>
      <c r="DR20" s="572"/>
      <c r="DS20" s="572"/>
      <c r="DT20" s="576"/>
      <c r="DU20" s="572"/>
      <c r="DV20" s="572"/>
      <c r="DW20" s="577"/>
      <c r="DX20" s="576"/>
      <c r="DY20" s="572"/>
      <c r="DZ20" s="572"/>
      <c r="EA20" s="577"/>
      <c r="EB20" s="576"/>
      <c r="EC20" s="572"/>
      <c r="ED20" s="572"/>
      <c r="EE20" s="577"/>
      <c r="EF20" s="576"/>
      <c r="EG20" s="572"/>
      <c r="EH20" s="572"/>
      <c r="EI20" s="577"/>
      <c r="EJ20" s="576"/>
      <c r="EK20" s="572"/>
      <c r="EL20" s="572"/>
      <c r="EM20" s="621"/>
      <c r="EN20" s="62"/>
    </row>
    <row r="21" spans="1:144" ht="15" customHeight="1">
      <c r="A21" s="626"/>
      <c r="B21" s="627"/>
      <c r="C21" s="627"/>
      <c r="D21" s="627"/>
      <c r="E21" s="59" t="s">
        <v>12</v>
      </c>
      <c r="F21" s="60"/>
      <c r="G21" s="60"/>
      <c r="H21" s="61"/>
      <c r="I21" s="576"/>
      <c r="J21" s="572"/>
      <c r="K21" s="572"/>
      <c r="L21" s="572"/>
      <c r="M21" s="572"/>
      <c r="N21" s="572"/>
      <c r="O21" s="572"/>
      <c r="P21" s="577"/>
      <c r="Q21" s="586" t="s">
        <v>85</v>
      </c>
      <c r="R21" s="587"/>
      <c r="S21" s="587"/>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R21" s="599"/>
      <c r="AS21" s="600"/>
      <c r="AT21" s="600"/>
      <c r="AU21" s="600"/>
      <c r="AV21" s="600"/>
      <c r="AW21" s="600"/>
      <c r="AX21" s="600"/>
      <c r="AY21" s="601"/>
      <c r="AZ21" s="588"/>
      <c r="BA21" s="589"/>
      <c r="BB21" s="589"/>
      <c r="BC21" s="589"/>
      <c r="BD21" s="589"/>
      <c r="BE21" s="589"/>
      <c r="BF21" s="589"/>
      <c r="BG21" s="589"/>
      <c r="BH21" s="589"/>
      <c r="BI21" s="589"/>
      <c r="BJ21" s="589"/>
      <c r="BK21" s="590"/>
      <c r="BL21" s="571"/>
      <c r="BM21" s="572"/>
      <c r="BN21" s="572"/>
      <c r="BO21" s="577"/>
      <c r="BP21" s="576"/>
      <c r="BQ21" s="572"/>
      <c r="BR21" s="572"/>
      <c r="BS21" s="577"/>
      <c r="BT21" s="576"/>
      <c r="BU21" s="572"/>
      <c r="BV21" s="572"/>
      <c r="BW21" s="577"/>
      <c r="BX21" s="576"/>
      <c r="BY21" s="572"/>
      <c r="BZ21" s="572"/>
      <c r="CA21" s="577"/>
      <c r="CB21" s="576"/>
      <c r="CC21" s="572"/>
      <c r="CD21" s="572"/>
      <c r="CE21" s="577"/>
      <c r="CF21" s="576"/>
      <c r="CG21" s="572"/>
      <c r="CH21" s="572"/>
      <c r="CI21" s="577"/>
      <c r="CJ21" s="576"/>
      <c r="CK21" s="572"/>
      <c r="CL21" s="572"/>
      <c r="CM21" s="577"/>
      <c r="CN21" s="576"/>
      <c r="CO21" s="572"/>
      <c r="CP21" s="572"/>
      <c r="CQ21" s="577"/>
      <c r="CR21" s="576"/>
      <c r="CS21" s="572"/>
      <c r="CT21" s="572"/>
      <c r="CU21" s="577"/>
      <c r="CV21" s="576"/>
      <c r="CW21" s="572"/>
      <c r="CX21" s="572"/>
      <c r="CY21" s="577"/>
      <c r="CZ21" s="576"/>
      <c r="DA21" s="572"/>
      <c r="DB21" s="572"/>
      <c r="DC21" s="577"/>
      <c r="DD21" s="576"/>
      <c r="DE21" s="572"/>
      <c r="DF21" s="572"/>
      <c r="DG21" s="577"/>
      <c r="DH21" s="576"/>
      <c r="DI21" s="572"/>
      <c r="DJ21" s="572"/>
      <c r="DK21" s="577"/>
      <c r="DL21" s="576"/>
      <c r="DM21" s="572"/>
      <c r="DN21" s="572"/>
      <c r="DO21" s="577"/>
      <c r="DP21" s="576"/>
      <c r="DQ21" s="572"/>
      <c r="DR21" s="572"/>
      <c r="DS21" s="572"/>
      <c r="DT21" s="576"/>
      <c r="DU21" s="572"/>
      <c r="DV21" s="572"/>
      <c r="DW21" s="577"/>
      <c r="DX21" s="576"/>
      <c r="DY21" s="572"/>
      <c r="DZ21" s="572"/>
      <c r="EA21" s="577"/>
      <c r="EB21" s="576"/>
      <c r="EC21" s="572"/>
      <c r="ED21" s="572"/>
      <c r="EE21" s="577"/>
      <c r="EF21" s="576"/>
      <c r="EG21" s="572"/>
      <c r="EH21" s="572"/>
      <c r="EI21" s="577"/>
      <c r="EJ21" s="576"/>
      <c r="EK21" s="572"/>
      <c r="EL21" s="572"/>
      <c r="EM21" s="621"/>
      <c r="EN21" s="62"/>
    </row>
    <row r="22" spans="1:144" ht="15" customHeight="1">
      <c r="A22" s="626"/>
      <c r="B22" s="627"/>
      <c r="C22" s="627"/>
      <c r="D22" s="627"/>
      <c r="E22" s="59" t="s">
        <v>13</v>
      </c>
      <c r="F22" s="60"/>
      <c r="G22" s="60"/>
      <c r="H22" s="61"/>
      <c r="I22" s="576"/>
      <c r="J22" s="572"/>
      <c r="K22" s="572"/>
      <c r="L22" s="572"/>
      <c r="M22" s="572"/>
      <c r="N22" s="572"/>
      <c r="O22" s="572"/>
      <c r="P22" s="577"/>
      <c r="Q22" s="586" t="s">
        <v>86</v>
      </c>
      <c r="R22" s="587"/>
      <c r="S22" s="587"/>
      <c r="T22" s="587"/>
      <c r="U22" s="587"/>
      <c r="V22" s="587"/>
      <c r="W22" s="587"/>
      <c r="X22" s="587"/>
      <c r="Y22" s="587"/>
      <c r="Z22" s="587"/>
      <c r="AA22" s="587"/>
      <c r="AB22" s="587"/>
      <c r="AC22" s="587"/>
      <c r="AD22" s="587"/>
      <c r="AE22" s="587"/>
      <c r="AF22" s="587"/>
      <c r="AG22" s="587"/>
      <c r="AH22" s="587"/>
      <c r="AI22" s="587"/>
      <c r="AJ22" s="587"/>
      <c r="AK22" s="587"/>
      <c r="AL22" s="587"/>
      <c r="AM22" s="587"/>
      <c r="AN22" s="587"/>
      <c r="AO22" s="587"/>
      <c r="AP22" s="587"/>
      <c r="AQ22" s="587"/>
      <c r="AR22" s="599"/>
      <c r="AS22" s="600"/>
      <c r="AT22" s="600"/>
      <c r="AU22" s="600"/>
      <c r="AV22" s="600"/>
      <c r="AW22" s="600"/>
      <c r="AX22" s="600"/>
      <c r="AY22" s="601"/>
      <c r="AZ22" s="588"/>
      <c r="BA22" s="589"/>
      <c r="BB22" s="589"/>
      <c r="BC22" s="589"/>
      <c r="BD22" s="589"/>
      <c r="BE22" s="589"/>
      <c r="BF22" s="589"/>
      <c r="BG22" s="589"/>
      <c r="BH22" s="589"/>
      <c r="BI22" s="589"/>
      <c r="BJ22" s="589"/>
      <c r="BK22" s="590"/>
      <c r="BL22" s="571"/>
      <c r="BM22" s="572"/>
      <c r="BN22" s="572"/>
      <c r="BO22" s="577"/>
      <c r="BP22" s="576"/>
      <c r="BQ22" s="572"/>
      <c r="BR22" s="572"/>
      <c r="BS22" s="577"/>
      <c r="BT22" s="576"/>
      <c r="BU22" s="572"/>
      <c r="BV22" s="572"/>
      <c r="BW22" s="577"/>
      <c r="BX22" s="576"/>
      <c r="BY22" s="572"/>
      <c r="BZ22" s="572"/>
      <c r="CA22" s="577"/>
      <c r="CB22" s="576"/>
      <c r="CC22" s="572"/>
      <c r="CD22" s="572"/>
      <c r="CE22" s="577"/>
      <c r="CF22" s="576"/>
      <c r="CG22" s="572"/>
      <c r="CH22" s="572"/>
      <c r="CI22" s="577"/>
      <c r="CJ22" s="576"/>
      <c r="CK22" s="572"/>
      <c r="CL22" s="572"/>
      <c r="CM22" s="577"/>
      <c r="CN22" s="576"/>
      <c r="CO22" s="572"/>
      <c r="CP22" s="572"/>
      <c r="CQ22" s="577"/>
      <c r="CR22" s="576"/>
      <c r="CS22" s="572"/>
      <c r="CT22" s="572"/>
      <c r="CU22" s="577"/>
      <c r="CV22" s="576"/>
      <c r="CW22" s="572"/>
      <c r="CX22" s="572"/>
      <c r="CY22" s="577"/>
      <c r="CZ22" s="576"/>
      <c r="DA22" s="572"/>
      <c r="DB22" s="572"/>
      <c r="DC22" s="577"/>
      <c r="DD22" s="576"/>
      <c r="DE22" s="572"/>
      <c r="DF22" s="572"/>
      <c r="DG22" s="577"/>
      <c r="DH22" s="576"/>
      <c r="DI22" s="572"/>
      <c r="DJ22" s="572"/>
      <c r="DK22" s="577"/>
      <c r="DL22" s="576"/>
      <c r="DM22" s="572"/>
      <c r="DN22" s="572"/>
      <c r="DO22" s="577"/>
      <c r="DP22" s="576"/>
      <c r="DQ22" s="572"/>
      <c r="DR22" s="572"/>
      <c r="DS22" s="572"/>
      <c r="DT22" s="576"/>
      <c r="DU22" s="572"/>
      <c r="DV22" s="572"/>
      <c r="DW22" s="577"/>
      <c r="DX22" s="576"/>
      <c r="DY22" s="572"/>
      <c r="DZ22" s="572"/>
      <c r="EA22" s="577"/>
      <c r="EB22" s="576"/>
      <c r="EC22" s="572"/>
      <c r="ED22" s="572"/>
      <c r="EE22" s="577"/>
      <c r="EF22" s="576"/>
      <c r="EG22" s="572"/>
      <c r="EH22" s="572"/>
      <c r="EI22" s="577"/>
      <c r="EJ22" s="576"/>
      <c r="EK22" s="572"/>
      <c r="EL22" s="572"/>
      <c r="EM22" s="621"/>
      <c r="EN22" s="62"/>
    </row>
    <row r="23" spans="1:144" ht="15" customHeight="1">
      <c r="A23" s="626"/>
      <c r="B23" s="627"/>
      <c r="C23" s="627"/>
      <c r="D23" s="627"/>
      <c r="E23" s="59" t="s">
        <v>14</v>
      </c>
      <c r="F23" s="60"/>
      <c r="G23" s="60"/>
      <c r="H23" s="61"/>
      <c r="I23" s="576"/>
      <c r="J23" s="572"/>
      <c r="K23" s="572"/>
      <c r="L23" s="572"/>
      <c r="M23" s="572"/>
      <c r="N23" s="572"/>
      <c r="O23" s="572"/>
      <c r="P23" s="577"/>
      <c r="Q23" s="586" t="s">
        <v>87</v>
      </c>
      <c r="R23" s="587"/>
      <c r="S23" s="587"/>
      <c r="T23" s="587"/>
      <c r="U23" s="587"/>
      <c r="V23" s="587"/>
      <c r="W23" s="587"/>
      <c r="X23" s="587"/>
      <c r="Y23" s="587"/>
      <c r="Z23" s="587"/>
      <c r="AA23" s="587"/>
      <c r="AB23" s="587"/>
      <c r="AC23" s="587"/>
      <c r="AD23" s="587"/>
      <c r="AE23" s="587"/>
      <c r="AF23" s="587"/>
      <c r="AG23" s="587"/>
      <c r="AH23" s="587"/>
      <c r="AI23" s="587"/>
      <c r="AJ23" s="587"/>
      <c r="AK23" s="587"/>
      <c r="AL23" s="587"/>
      <c r="AM23" s="587"/>
      <c r="AN23" s="587"/>
      <c r="AO23" s="587"/>
      <c r="AP23" s="587"/>
      <c r="AQ23" s="587"/>
      <c r="AR23" s="599"/>
      <c r="AS23" s="600"/>
      <c r="AT23" s="600"/>
      <c r="AU23" s="600"/>
      <c r="AV23" s="600"/>
      <c r="AW23" s="600"/>
      <c r="AX23" s="600"/>
      <c r="AY23" s="601"/>
      <c r="AZ23" s="588"/>
      <c r="BA23" s="589"/>
      <c r="BB23" s="589"/>
      <c r="BC23" s="589"/>
      <c r="BD23" s="589"/>
      <c r="BE23" s="589"/>
      <c r="BF23" s="589"/>
      <c r="BG23" s="589"/>
      <c r="BH23" s="589"/>
      <c r="BI23" s="589"/>
      <c r="BJ23" s="589"/>
      <c r="BK23" s="590"/>
      <c r="BL23" s="571"/>
      <c r="BM23" s="572"/>
      <c r="BN23" s="572"/>
      <c r="BO23" s="577"/>
      <c r="BP23" s="576"/>
      <c r="BQ23" s="572"/>
      <c r="BR23" s="572"/>
      <c r="BS23" s="577"/>
      <c r="BT23" s="576"/>
      <c r="BU23" s="572"/>
      <c r="BV23" s="572"/>
      <c r="BW23" s="577"/>
      <c r="BX23" s="576"/>
      <c r="BY23" s="572"/>
      <c r="BZ23" s="572"/>
      <c r="CA23" s="577"/>
      <c r="CB23" s="576"/>
      <c r="CC23" s="572"/>
      <c r="CD23" s="572"/>
      <c r="CE23" s="577"/>
      <c r="CF23" s="576"/>
      <c r="CG23" s="572"/>
      <c r="CH23" s="572"/>
      <c r="CI23" s="577"/>
      <c r="CJ23" s="576"/>
      <c r="CK23" s="572"/>
      <c r="CL23" s="572"/>
      <c r="CM23" s="577"/>
      <c r="CN23" s="576"/>
      <c r="CO23" s="572"/>
      <c r="CP23" s="572"/>
      <c r="CQ23" s="577"/>
      <c r="CR23" s="576"/>
      <c r="CS23" s="572"/>
      <c r="CT23" s="572"/>
      <c r="CU23" s="577"/>
      <c r="CV23" s="576"/>
      <c r="CW23" s="572"/>
      <c r="CX23" s="572"/>
      <c r="CY23" s="577"/>
      <c r="CZ23" s="576"/>
      <c r="DA23" s="572"/>
      <c r="DB23" s="572"/>
      <c r="DC23" s="577"/>
      <c r="DD23" s="576"/>
      <c r="DE23" s="572"/>
      <c r="DF23" s="572"/>
      <c r="DG23" s="577"/>
      <c r="DH23" s="576"/>
      <c r="DI23" s="572"/>
      <c r="DJ23" s="572"/>
      <c r="DK23" s="577"/>
      <c r="DL23" s="576"/>
      <c r="DM23" s="572"/>
      <c r="DN23" s="572"/>
      <c r="DO23" s="577"/>
      <c r="DP23" s="576"/>
      <c r="DQ23" s="572"/>
      <c r="DR23" s="572"/>
      <c r="DS23" s="572"/>
      <c r="DT23" s="576"/>
      <c r="DU23" s="572"/>
      <c r="DV23" s="572"/>
      <c r="DW23" s="577"/>
      <c r="DX23" s="576"/>
      <c r="DY23" s="572"/>
      <c r="DZ23" s="572"/>
      <c r="EA23" s="577"/>
      <c r="EB23" s="576"/>
      <c r="EC23" s="572"/>
      <c r="ED23" s="572"/>
      <c r="EE23" s="577"/>
      <c r="EF23" s="576"/>
      <c r="EG23" s="572"/>
      <c r="EH23" s="572"/>
      <c r="EI23" s="577"/>
      <c r="EJ23" s="576"/>
      <c r="EK23" s="572"/>
      <c r="EL23" s="572"/>
      <c r="EM23" s="621"/>
      <c r="EN23" s="62"/>
    </row>
    <row r="24" spans="1:144" ht="15" customHeight="1">
      <c r="A24" s="626"/>
      <c r="B24" s="627"/>
      <c r="C24" s="627"/>
      <c r="D24" s="627"/>
      <c r="E24" s="59" t="s">
        <v>15</v>
      </c>
      <c r="F24" s="60"/>
      <c r="G24" s="60"/>
      <c r="H24" s="61"/>
      <c r="I24" s="576"/>
      <c r="J24" s="572"/>
      <c r="K24" s="572"/>
      <c r="L24" s="572"/>
      <c r="M24" s="572"/>
      <c r="N24" s="572"/>
      <c r="O24" s="572"/>
      <c r="P24" s="577"/>
      <c r="Q24" s="586" t="s">
        <v>88</v>
      </c>
      <c r="R24" s="587"/>
      <c r="S24" s="587"/>
      <c r="T24" s="587"/>
      <c r="U24" s="587"/>
      <c r="V24" s="587"/>
      <c r="W24" s="587"/>
      <c r="X24" s="587"/>
      <c r="Y24" s="587"/>
      <c r="Z24" s="587"/>
      <c r="AA24" s="587"/>
      <c r="AB24" s="587"/>
      <c r="AC24" s="587"/>
      <c r="AD24" s="587"/>
      <c r="AE24" s="587"/>
      <c r="AF24" s="587"/>
      <c r="AG24" s="587"/>
      <c r="AH24" s="587"/>
      <c r="AI24" s="587"/>
      <c r="AJ24" s="587"/>
      <c r="AK24" s="587"/>
      <c r="AL24" s="587"/>
      <c r="AM24" s="587"/>
      <c r="AN24" s="587"/>
      <c r="AO24" s="587"/>
      <c r="AP24" s="587"/>
      <c r="AQ24" s="587"/>
      <c r="AR24" s="599"/>
      <c r="AS24" s="600"/>
      <c r="AT24" s="600"/>
      <c r="AU24" s="600"/>
      <c r="AV24" s="600"/>
      <c r="AW24" s="600"/>
      <c r="AX24" s="600"/>
      <c r="AY24" s="601"/>
      <c r="AZ24" s="588"/>
      <c r="BA24" s="589"/>
      <c r="BB24" s="589"/>
      <c r="BC24" s="589"/>
      <c r="BD24" s="589"/>
      <c r="BE24" s="589"/>
      <c r="BF24" s="589"/>
      <c r="BG24" s="589"/>
      <c r="BH24" s="589"/>
      <c r="BI24" s="589"/>
      <c r="BJ24" s="589"/>
      <c r="BK24" s="590"/>
      <c r="BL24" s="571"/>
      <c r="BM24" s="572"/>
      <c r="BN24" s="572"/>
      <c r="BO24" s="577"/>
      <c r="BP24" s="576"/>
      <c r="BQ24" s="572"/>
      <c r="BR24" s="572"/>
      <c r="BS24" s="577"/>
      <c r="BT24" s="576"/>
      <c r="BU24" s="572"/>
      <c r="BV24" s="572"/>
      <c r="BW24" s="577"/>
      <c r="BX24" s="576"/>
      <c r="BY24" s="572"/>
      <c r="BZ24" s="572"/>
      <c r="CA24" s="577"/>
      <c r="CB24" s="576"/>
      <c r="CC24" s="572"/>
      <c r="CD24" s="572"/>
      <c r="CE24" s="577"/>
      <c r="CF24" s="576"/>
      <c r="CG24" s="572"/>
      <c r="CH24" s="572"/>
      <c r="CI24" s="577"/>
      <c r="CJ24" s="576"/>
      <c r="CK24" s="572"/>
      <c r="CL24" s="572"/>
      <c r="CM24" s="577"/>
      <c r="CN24" s="576"/>
      <c r="CO24" s="572"/>
      <c r="CP24" s="572"/>
      <c r="CQ24" s="577"/>
      <c r="CR24" s="576"/>
      <c r="CS24" s="572"/>
      <c r="CT24" s="572"/>
      <c r="CU24" s="577"/>
      <c r="CV24" s="576"/>
      <c r="CW24" s="572"/>
      <c r="CX24" s="572"/>
      <c r="CY24" s="577"/>
      <c r="CZ24" s="576"/>
      <c r="DA24" s="572"/>
      <c r="DB24" s="572"/>
      <c r="DC24" s="577"/>
      <c r="DD24" s="576"/>
      <c r="DE24" s="572"/>
      <c r="DF24" s="572"/>
      <c r="DG24" s="577"/>
      <c r="DH24" s="576"/>
      <c r="DI24" s="572"/>
      <c r="DJ24" s="572"/>
      <c r="DK24" s="577"/>
      <c r="DL24" s="576"/>
      <c r="DM24" s="572"/>
      <c r="DN24" s="572"/>
      <c r="DO24" s="577"/>
      <c r="DP24" s="576"/>
      <c r="DQ24" s="572"/>
      <c r="DR24" s="572"/>
      <c r="DS24" s="572"/>
      <c r="DT24" s="576"/>
      <c r="DU24" s="572"/>
      <c r="DV24" s="572"/>
      <c r="DW24" s="577"/>
      <c r="DX24" s="576"/>
      <c r="DY24" s="572"/>
      <c r="DZ24" s="572"/>
      <c r="EA24" s="577"/>
      <c r="EB24" s="576"/>
      <c r="EC24" s="572"/>
      <c r="ED24" s="572"/>
      <c r="EE24" s="577"/>
      <c r="EF24" s="576"/>
      <c r="EG24" s="572"/>
      <c r="EH24" s="572"/>
      <c r="EI24" s="577"/>
      <c r="EJ24" s="576"/>
      <c r="EK24" s="572"/>
      <c r="EL24" s="572"/>
      <c r="EM24" s="621"/>
      <c r="EN24" s="62"/>
    </row>
    <row r="25" spans="1:144" ht="15" customHeight="1">
      <c r="A25" s="626"/>
      <c r="B25" s="627"/>
      <c r="C25" s="627"/>
      <c r="D25" s="627"/>
      <c r="E25" s="59" t="s">
        <v>0</v>
      </c>
      <c r="F25" s="60"/>
      <c r="G25" s="60"/>
      <c r="H25" s="61"/>
      <c r="I25" s="576"/>
      <c r="J25" s="572"/>
      <c r="K25" s="572"/>
      <c r="L25" s="572"/>
      <c r="M25" s="572"/>
      <c r="N25" s="572"/>
      <c r="O25" s="572"/>
      <c r="P25" s="577"/>
      <c r="Q25" s="586" t="s">
        <v>89</v>
      </c>
      <c r="R25" s="587"/>
      <c r="S25" s="587"/>
      <c r="T25" s="587"/>
      <c r="U25" s="587"/>
      <c r="V25" s="587"/>
      <c r="W25" s="587"/>
      <c r="X25" s="587"/>
      <c r="Y25" s="587"/>
      <c r="Z25" s="587"/>
      <c r="AA25" s="587"/>
      <c r="AB25" s="587"/>
      <c r="AC25" s="587"/>
      <c r="AD25" s="587"/>
      <c r="AE25" s="587"/>
      <c r="AF25" s="587"/>
      <c r="AG25" s="587"/>
      <c r="AH25" s="587"/>
      <c r="AI25" s="587"/>
      <c r="AJ25" s="587"/>
      <c r="AK25" s="587"/>
      <c r="AL25" s="587"/>
      <c r="AM25" s="587"/>
      <c r="AN25" s="587"/>
      <c r="AO25" s="587"/>
      <c r="AP25" s="587"/>
      <c r="AQ25" s="587"/>
      <c r="AR25" s="599"/>
      <c r="AS25" s="600"/>
      <c r="AT25" s="600"/>
      <c r="AU25" s="600"/>
      <c r="AV25" s="600"/>
      <c r="AW25" s="600"/>
      <c r="AX25" s="600"/>
      <c r="AY25" s="601"/>
      <c r="AZ25" s="588"/>
      <c r="BA25" s="589"/>
      <c r="BB25" s="589"/>
      <c r="BC25" s="589"/>
      <c r="BD25" s="589"/>
      <c r="BE25" s="589"/>
      <c r="BF25" s="589"/>
      <c r="BG25" s="589"/>
      <c r="BH25" s="589"/>
      <c r="BI25" s="589"/>
      <c r="BJ25" s="589"/>
      <c r="BK25" s="590"/>
      <c r="BL25" s="571"/>
      <c r="BM25" s="572"/>
      <c r="BN25" s="572"/>
      <c r="BO25" s="577"/>
      <c r="BP25" s="576"/>
      <c r="BQ25" s="572"/>
      <c r="BR25" s="572"/>
      <c r="BS25" s="577"/>
      <c r="BT25" s="576"/>
      <c r="BU25" s="572"/>
      <c r="BV25" s="572"/>
      <c r="BW25" s="577"/>
      <c r="BX25" s="576"/>
      <c r="BY25" s="572"/>
      <c r="BZ25" s="572"/>
      <c r="CA25" s="577"/>
      <c r="CB25" s="576"/>
      <c r="CC25" s="572"/>
      <c r="CD25" s="572"/>
      <c r="CE25" s="577"/>
      <c r="CF25" s="576"/>
      <c r="CG25" s="572"/>
      <c r="CH25" s="572"/>
      <c r="CI25" s="577"/>
      <c r="CJ25" s="576"/>
      <c r="CK25" s="572"/>
      <c r="CL25" s="572"/>
      <c r="CM25" s="577"/>
      <c r="CN25" s="576"/>
      <c r="CO25" s="572"/>
      <c r="CP25" s="572"/>
      <c r="CQ25" s="577"/>
      <c r="CR25" s="576"/>
      <c r="CS25" s="572"/>
      <c r="CT25" s="572"/>
      <c r="CU25" s="577"/>
      <c r="CV25" s="576"/>
      <c r="CW25" s="572"/>
      <c r="CX25" s="572"/>
      <c r="CY25" s="577"/>
      <c r="CZ25" s="576"/>
      <c r="DA25" s="572"/>
      <c r="DB25" s="572"/>
      <c r="DC25" s="577"/>
      <c r="DD25" s="576"/>
      <c r="DE25" s="572"/>
      <c r="DF25" s="572"/>
      <c r="DG25" s="577"/>
      <c r="DH25" s="576"/>
      <c r="DI25" s="572"/>
      <c r="DJ25" s="572"/>
      <c r="DK25" s="577"/>
      <c r="DL25" s="576"/>
      <c r="DM25" s="572"/>
      <c r="DN25" s="572"/>
      <c r="DO25" s="577"/>
      <c r="DP25" s="576"/>
      <c r="DQ25" s="572"/>
      <c r="DR25" s="572"/>
      <c r="DS25" s="572"/>
      <c r="DT25" s="576"/>
      <c r="DU25" s="572"/>
      <c r="DV25" s="572"/>
      <c r="DW25" s="577"/>
      <c r="DX25" s="576"/>
      <c r="DY25" s="572"/>
      <c r="DZ25" s="572"/>
      <c r="EA25" s="577"/>
      <c r="EB25" s="576"/>
      <c r="EC25" s="572"/>
      <c r="ED25" s="572"/>
      <c r="EE25" s="577"/>
      <c r="EF25" s="576"/>
      <c r="EG25" s="572"/>
      <c r="EH25" s="572"/>
      <c r="EI25" s="577"/>
      <c r="EJ25" s="576"/>
      <c r="EK25" s="572"/>
      <c r="EL25" s="572"/>
      <c r="EM25" s="621"/>
      <c r="EN25" s="62"/>
    </row>
    <row r="26" spans="1:144" ht="15" customHeight="1">
      <c r="A26" s="626"/>
      <c r="B26" s="627"/>
      <c r="C26" s="627"/>
      <c r="D26" s="627"/>
      <c r="E26" s="59" t="s">
        <v>17</v>
      </c>
      <c r="F26" s="60"/>
      <c r="G26" s="60"/>
      <c r="H26" s="61"/>
      <c r="I26" s="576"/>
      <c r="J26" s="572"/>
      <c r="K26" s="572"/>
      <c r="L26" s="572"/>
      <c r="M26" s="572"/>
      <c r="N26" s="572"/>
      <c r="O26" s="572"/>
      <c r="P26" s="577"/>
      <c r="Q26" s="586" t="s">
        <v>90</v>
      </c>
      <c r="R26" s="587"/>
      <c r="S26" s="587"/>
      <c r="T26" s="587"/>
      <c r="U26" s="587"/>
      <c r="V26" s="587"/>
      <c r="W26" s="587"/>
      <c r="X26" s="587"/>
      <c r="Y26" s="587"/>
      <c r="Z26" s="587"/>
      <c r="AA26" s="587"/>
      <c r="AB26" s="587"/>
      <c r="AC26" s="587"/>
      <c r="AD26" s="587"/>
      <c r="AE26" s="587"/>
      <c r="AF26" s="587"/>
      <c r="AG26" s="587"/>
      <c r="AH26" s="587"/>
      <c r="AI26" s="587"/>
      <c r="AJ26" s="587"/>
      <c r="AK26" s="587"/>
      <c r="AL26" s="587"/>
      <c r="AM26" s="587"/>
      <c r="AN26" s="587"/>
      <c r="AO26" s="587"/>
      <c r="AP26" s="587"/>
      <c r="AQ26" s="587"/>
      <c r="AR26" s="599"/>
      <c r="AS26" s="600"/>
      <c r="AT26" s="600"/>
      <c r="AU26" s="600"/>
      <c r="AV26" s="600"/>
      <c r="AW26" s="600"/>
      <c r="AX26" s="600"/>
      <c r="AY26" s="601"/>
      <c r="AZ26" s="588"/>
      <c r="BA26" s="589"/>
      <c r="BB26" s="589"/>
      <c r="BC26" s="589"/>
      <c r="BD26" s="589"/>
      <c r="BE26" s="589"/>
      <c r="BF26" s="589"/>
      <c r="BG26" s="589"/>
      <c r="BH26" s="589"/>
      <c r="BI26" s="589"/>
      <c r="BJ26" s="589"/>
      <c r="BK26" s="590"/>
      <c r="BL26" s="571"/>
      <c r="BM26" s="572"/>
      <c r="BN26" s="572"/>
      <c r="BO26" s="577"/>
      <c r="BP26" s="576"/>
      <c r="BQ26" s="572"/>
      <c r="BR26" s="572"/>
      <c r="BS26" s="577"/>
      <c r="BT26" s="576"/>
      <c r="BU26" s="572"/>
      <c r="BV26" s="572"/>
      <c r="BW26" s="577"/>
      <c r="BX26" s="576"/>
      <c r="BY26" s="572"/>
      <c r="BZ26" s="572"/>
      <c r="CA26" s="577"/>
      <c r="CB26" s="576"/>
      <c r="CC26" s="572"/>
      <c r="CD26" s="572"/>
      <c r="CE26" s="577"/>
      <c r="CF26" s="576"/>
      <c r="CG26" s="572"/>
      <c r="CH26" s="572"/>
      <c r="CI26" s="577"/>
      <c r="CJ26" s="576"/>
      <c r="CK26" s="572"/>
      <c r="CL26" s="572"/>
      <c r="CM26" s="577"/>
      <c r="CN26" s="576"/>
      <c r="CO26" s="572"/>
      <c r="CP26" s="572"/>
      <c r="CQ26" s="577"/>
      <c r="CR26" s="576"/>
      <c r="CS26" s="572"/>
      <c r="CT26" s="572"/>
      <c r="CU26" s="577"/>
      <c r="CV26" s="576"/>
      <c r="CW26" s="572"/>
      <c r="CX26" s="572"/>
      <c r="CY26" s="577"/>
      <c r="CZ26" s="576"/>
      <c r="DA26" s="572"/>
      <c r="DB26" s="572"/>
      <c r="DC26" s="577"/>
      <c r="DD26" s="576"/>
      <c r="DE26" s="572"/>
      <c r="DF26" s="572"/>
      <c r="DG26" s="577"/>
      <c r="DH26" s="576"/>
      <c r="DI26" s="572"/>
      <c r="DJ26" s="572"/>
      <c r="DK26" s="577"/>
      <c r="DL26" s="576"/>
      <c r="DM26" s="572"/>
      <c r="DN26" s="572"/>
      <c r="DO26" s="577"/>
      <c r="DP26" s="576"/>
      <c r="DQ26" s="572"/>
      <c r="DR26" s="572"/>
      <c r="DS26" s="572"/>
      <c r="DT26" s="576"/>
      <c r="DU26" s="572"/>
      <c r="DV26" s="572"/>
      <c r="DW26" s="577"/>
      <c r="DX26" s="576"/>
      <c r="DY26" s="572"/>
      <c r="DZ26" s="572"/>
      <c r="EA26" s="577"/>
      <c r="EB26" s="576"/>
      <c r="EC26" s="572"/>
      <c r="ED26" s="572"/>
      <c r="EE26" s="577"/>
      <c r="EF26" s="576"/>
      <c r="EG26" s="572"/>
      <c r="EH26" s="572"/>
      <c r="EI26" s="577"/>
      <c r="EJ26" s="576"/>
      <c r="EK26" s="572"/>
      <c r="EL26" s="572"/>
      <c r="EM26" s="621"/>
      <c r="EN26" s="62"/>
    </row>
    <row r="27" spans="1:144" ht="15" customHeight="1">
      <c r="A27" s="626"/>
      <c r="B27" s="627"/>
      <c r="C27" s="627"/>
      <c r="D27" s="627"/>
      <c r="E27" s="59" t="s">
        <v>18</v>
      </c>
      <c r="F27" s="60"/>
      <c r="G27" s="60"/>
      <c r="H27" s="61"/>
      <c r="I27" s="576"/>
      <c r="J27" s="572"/>
      <c r="K27" s="572"/>
      <c r="L27" s="572"/>
      <c r="M27" s="572"/>
      <c r="N27" s="572"/>
      <c r="O27" s="572"/>
      <c r="P27" s="577"/>
      <c r="Q27" s="586" t="s">
        <v>91</v>
      </c>
      <c r="R27" s="587"/>
      <c r="S27" s="587"/>
      <c r="T27" s="587"/>
      <c r="U27" s="587"/>
      <c r="V27" s="587"/>
      <c r="W27" s="587"/>
      <c r="X27" s="587"/>
      <c r="Y27" s="587"/>
      <c r="Z27" s="587"/>
      <c r="AA27" s="587"/>
      <c r="AB27" s="587"/>
      <c r="AC27" s="587"/>
      <c r="AD27" s="587"/>
      <c r="AE27" s="587"/>
      <c r="AF27" s="587"/>
      <c r="AG27" s="587"/>
      <c r="AH27" s="587"/>
      <c r="AI27" s="587"/>
      <c r="AJ27" s="587"/>
      <c r="AK27" s="587"/>
      <c r="AL27" s="587"/>
      <c r="AM27" s="587"/>
      <c r="AN27" s="587"/>
      <c r="AO27" s="587"/>
      <c r="AP27" s="587"/>
      <c r="AQ27" s="587"/>
      <c r="AR27" s="599"/>
      <c r="AS27" s="600"/>
      <c r="AT27" s="600"/>
      <c r="AU27" s="600"/>
      <c r="AV27" s="600"/>
      <c r="AW27" s="600"/>
      <c r="AX27" s="600"/>
      <c r="AY27" s="601"/>
      <c r="AZ27" s="588"/>
      <c r="BA27" s="589"/>
      <c r="BB27" s="589"/>
      <c r="BC27" s="589"/>
      <c r="BD27" s="589"/>
      <c r="BE27" s="589"/>
      <c r="BF27" s="589"/>
      <c r="BG27" s="589"/>
      <c r="BH27" s="589"/>
      <c r="BI27" s="589"/>
      <c r="BJ27" s="589"/>
      <c r="BK27" s="590"/>
      <c r="BL27" s="571"/>
      <c r="BM27" s="572"/>
      <c r="BN27" s="572"/>
      <c r="BO27" s="577"/>
      <c r="BP27" s="576"/>
      <c r="BQ27" s="572"/>
      <c r="BR27" s="572"/>
      <c r="BS27" s="577"/>
      <c r="BT27" s="576"/>
      <c r="BU27" s="572"/>
      <c r="BV27" s="572"/>
      <c r="BW27" s="577"/>
      <c r="BX27" s="576"/>
      <c r="BY27" s="572"/>
      <c r="BZ27" s="572"/>
      <c r="CA27" s="577"/>
      <c r="CB27" s="576"/>
      <c r="CC27" s="572"/>
      <c r="CD27" s="572"/>
      <c r="CE27" s="577"/>
      <c r="CF27" s="576"/>
      <c r="CG27" s="572"/>
      <c r="CH27" s="572"/>
      <c r="CI27" s="577"/>
      <c r="CJ27" s="576"/>
      <c r="CK27" s="572"/>
      <c r="CL27" s="572"/>
      <c r="CM27" s="577"/>
      <c r="CN27" s="576"/>
      <c r="CO27" s="572"/>
      <c r="CP27" s="572"/>
      <c r="CQ27" s="577"/>
      <c r="CR27" s="576"/>
      <c r="CS27" s="572"/>
      <c r="CT27" s="572"/>
      <c r="CU27" s="577"/>
      <c r="CV27" s="576"/>
      <c r="CW27" s="572"/>
      <c r="CX27" s="572"/>
      <c r="CY27" s="577"/>
      <c r="CZ27" s="576"/>
      <c r="DA27" s="572"/>
      <c r="DB27" s="572"/>
      <c r="DC27" s="577"/>
      <c r="DD27" s="576"/>
      <c r="DE27" s="572"/>
      <c r="DF27" s="572"/>
      <c r="DG27" s="577"/>
      <c r="DH27" s="576"/>
      <c r="DI27" s="572"/>
      <c r="DJ27" s="572"/>
      <c r="DK27" s="577"/>
      <c r="DL27" s="576"/>
      <c r="DM27" s="572"/>
      <c r="DN27" s="572"/>
      <c r="DO27" s="577"/>
      <c r="DP27" s="576"/>
      <c r="DQ27" s="572"/>
      <c r="DR27" s="572"/>
      <c r="DS27" s="572"/>
      <c r="DT27" s="576"/>
      <c r="DU27" s="572"/>
      <c r="DV27" s="572"/>
      <c r="DW27" s="577"/>
      <c r="DX27" s="576"/>
      <c r="DY27" s="572"/>
      <c r="DZ27" s="572"/>
      <c r="EA27" s="577"/>
      <c r="EB27" s="576"/>
      <c r="EC27" s="572"/>
      <c r="ED27" s="572"/>
      <c r="EE27" s="577"/>
      <c r="EF27" s="576"/>
      <c r="EG27" s="572"/>
      <c r="EH27" s="572"/>
      <c r="EI27" s="577"/>
      <c r="EJ27" s="576"/>
      <c r="EK27" s="572"/>
      <c r="EL27" s="572"/>
      <c r="EM27" s="621"/>
      <c r="EN27" s="62"/>
    </row>
    <row r="28" spans="1:144" ht="15" customHeight="1">
      <c r="A28" s="626"/>
      <c r="B28" s="627"/>
      <c r="C28" s="627"/>
      <c r="D28" s="627"/>
      <c r="E28" s="59" t="s">
        <v>19</v>
      </c>
      <c r="F28" s="60"/>
      <c r="G28" s="60"/>
      <c r="H28" s="61"/>
      <c r="I28" s="576"/>
      <c r="J28" s="572"/>
      <c r="K28" s="572"/>
      <c r="L28" s="572"/>
      <c r="M28" s="572"/>
      <c r="N28" s="572"/>
      <c r="O28" s="572"/>
      <c r="P28" s="577"/>
      <c r="Q28" s="586" t="s">
        <v>92</v>
      </c>
      <c r="R28" s="587"/>
      <c r="S28" s="587"/>
      <c r="T28" s="587"/>
      <c r="U28" s="587"/>
      <c r="V28" s="587"/>
      <c r="W28" s="587"/>
      <c r="X28" s="587"/>
      <c r="Y28" s="587"/>
      <c r="Z28" s="587"/>
      <c r="AA28" s="587"/>
      <c r="AB28" s="587"/>
      <c r="AC28" s="587"/>
      <c r="AD28" s="587"/>
      <c r="AE28" s="587"/>
      <c r="AF28" s="587"/>
      <c r="AG28" s="587"/>
      <c r="AH28" s="587"/>
      <c r="AI28" s="587"/>
      <c r="AJ28" s="587"/>
      <c r="AK28" s="587"/>
      <c r="AL28" s="587"/>
      <c r="AM28" s="587"/>
      <c r="AN28" s="587"/>
      <c r="AO28" s="587"/>
      <c r="AP28" s="587"/>
      <c r="AQ28" s="587"/>
      <c r="AR28" s="599"/>
      <c r="AS28" s="600"/>
      <c r="AT28" s="600"/>
      <c r="AU28" s="600"/>
      <c r="AV28" s="600"/>
      <c r="AW28" s="600"/>
      <c r="AX28" s="600"/>
      <c r="AY28" s="601"/>
      <c r="AZ28" s="588"/>
      <c r="BA28" s="589"/>
      <c r="BB28" s="589"/>
      <c r="BC28" s="589"/>
      <c r="BD28" s="589"/>
      <c r="BE28" s="589"/>
      <c r="BF28" s="589"/>
      <c r="BG28" s="589"/>
      <c r="BH28" s="589"/>
      <c r="BI28" s="589"/>
      <c r="BJ28" s="589"/>
      <c r="BK28" s="590"/>
      <c r="BL28" s="571"/>
      <c r="BM28" s="572"/>
      <c r="BN28" s="572"/>
      <c r="BO28" s="577"/>
      <c r="BP28" s="576"/>
      <c r="BQ28" s="572"/>
      <c r="BR28" s="572"/>
      <c r="BS28" s="577"/>
      <c r="BT28" s="576"/>
      <c r="BU28" s="572"/>
      <c r="BV28" s="572"/>
      <c r="BW28" s="577"/>
      <c r="BX28" s="576"/>
      <c r="BY28" s="572"/>
      <c r="BZ28" s="572"/>
      <c r="CA28" s="577"/>
      <c r="CB28" s="576"/>
      <c r="CC28" s="572"/>
      <c r="CD28" s="572"/>
      <c r="CE28" s="577"/>
      <c r="CF28" s="576"/>
      <c r="CG28" s="572"/>
      <c r="CH28" s="572"/>
      <c r="CI28" s="577"/>
      <c r="CJ28" s="576"/>
      <c r="CK28" s="572"/>
      <c r="CL28" s="572"/>
      <c r="CM28" s="577"/>
      <c r="CN28" s="576"/>
      <c r="CO28" s="572"/>
      <c r="CP28" s="572"/>
      <c r="CQ28" s="577"/>
      <c r="CR28" s="576"/>
      <c r="CS28" s="572"/>
      <c r="CT28" s="572"/>
      <c r="CU28" s="577"/>
      <c r="CV28" s="576"/>
      <c r="CW28" s="572"/>
      <c r="CX28" s="572"/>
      <c r="CY28" s="577"/>
      <c r="CZ28" s="576"/>
      <c r="DA28" s="572"/>
      <c r="DB28" s="572"/>
      <c r="DC28" s="577"/>
      <c r="DD28" s="576"/>
      <c r="DE28" s="572"/>
      <c r="DF28" s="572"/>
      <c r="DG28" s="577"/>
      <c r="DH28" s="576"/>
      <c r="DI28" s="572"/>
      <c r="DJ28" s="572"/>
      <c r="DK28" s="577"/>
      <c r="DL28" s="576"/>
      <c r="DM28" s="572"/>
      <c r="DN28" s="572"/>
      <c r="DO28" s="577"/>
      <c r="DP28" s="576"/>
      <c r="DQ28" s="572"/>
      <c r="DR28" s="572"/>
      <c r="DS28" s="572"/>
      <c r="DT28" s="576"/>
      <c r="DU28" s="572"/>
      <c r="DV28" s="572"/>
      <c r="DW28" s="577"/>
      <c r="DX28" s="576"/>
      <c r="DY28" s="572"/>
      <c r="DZ28" s="572"/>
      <c r="EA28" s="577"/>
      <c r="EB28" s="576"/>
      <c r="EC28" s="572"/>
      <c r="ED28" s="572"/>
      <c r="EE28" s="577"/>
      <c r="EF28" s="576"/>
      <c r="EG28" s="572"/>
      <c r="EH28" s="572"/>
      <c r="EI28" s="577"/>
      <c r="EJ28" s="576"/>
      <c r="EK28" s="572"/>
      <c r="EL28" s="572"/>
      <c r="EM28" s="621"/>
      <c r="EN28" s="62"/>
    </row>
    <row r="29" spans="1:144" ht="15" customHeight="1">
      <c r="A29" s="626"/>
      <c r="B29" s="627"/>
      <c r="C29" s="627"/>
      <c r="D29" s="627"/>
      <c r="E29" s="59" t="s">
        <v>20</v>
      </c>
      <c r="F29" s="60"/>
      <c r="G29" s="60"/>
      <c r="H29" s="61"/>
      <c r="I29" s="576"/>
      <c r="J29" s="572"/>
      <c r="K29" s="572"/>
      <c r="L29" s="572"/>
      <c r="M29" s="572"/>
      <c r="N29" s="572"/>
      <c r="O29" s="572"/>
      <c r="P29" s="577"/>
      <c r="Q29" s="586" t="s">
        <v>93</v>
      </c>
      <c r="R29" s="587"/>
      <c r="S29" s="587"/>
      <c r="T29" s="587"/>
      <c r="U29" s="587"/>
      <c r="V29" s="587"/>
      <c r="W29" s="587"/>
      <c r="X29" s="587"/>
      <c r="Y29" s="587"/>
      <c r="Z29" s="587"/>
      <c r="AA29" s="587"/>
      <c r="AB29" s="587"/>
      <c r="AC29" s="587"/>
      <c r="AD29" s="587"/>
      <c r="AE29" s="587"/>
      <c r="AF29" s="587"/>
      <c r="AG29" s="587"/>
      <c r="AH29" s="587"/>
      <c r="AI29" s="587"/>
      <c r="AJ29" s="587"/>
      <c r="AK29" s="587"/>
      <c r="AL29" s="587"/>
      <c r="AM29" s="587"/>
      <c r="AN29" s="587"/>
      <c r="AO29" s="587"/>
      <c r="AP29" s="587"/>
      <c r="AQ29" s="587"/>
      <c r="AR29" s="599"/>
      <c r="AS29" s="600"/>
      <c r="AT29" s="600"/>
      <c r="AU29" s="600"/>
      <c r="AV29" s="600"/>
      <c r="AW29" s="600"/>
      <c r="AX29" s="600"/>
      <c r="AY29" s="601"/>
      <c r="AZ29" s="588"/>
      <c r="BA29" s="589"/>
      <c r="BB29" s="589"/>
      <c r="BC29" s="589"/>
      <c r="BD29" s="589"/>
      <c r="BE29" s="589"/>
      <c r="BF29" s="589"/>
      <c r="BG29" s="589"/>
      <c r="BH29" s="589"/>
      <c r="BI29" s="589"/>
      <c r="BJ29" s="589"/>
      <c r="BK29" s="590"/>
      <c r="BL29" s="571"/>
      <c r="BM29" s="572"/>
      <c r="BN29" s="572"/>
      <c r="BO29" s="577"/>
      <c r="BP29" s="576"/>
      <c r="BQ29" s="572"/>
      <c r="BR29" s="572"/>
      <c r="BS29" s="577"/>
      <c r="BT29" s="576"/>
      <c r="BU29" s="572"/>
      <c r="BV29" s="572"/>
      <c r="BW29" s="577"/>
      <c r="BX29" s="576"/>
      <c r="BY29" s="572"/>
      <c r="BZ29" s="572"/>
      <c r="CA29" s="577"/>
      <c r="CB29" s="576"/>
      <c r="CC29" s="572"/>
      <c r="CD29" s="572"/>
      <c r="CE29" s="577"/>
      <c r="CF29" s="576"/>
      <c r="CG29" s="572"/>
      <c r="CH29" s="572"/>
      <c r="CI29" s="577"/>
      <c r="CJ29" s="576"/>
      <c r="CK29" s="572"/>
      <c r="CL29" s="572"/>
      <c r="CM29" s="577"/>
      <c r="CN29" s="576"/>
      <c r="CO29" s="572"/>
      <c r="CP29" s="572"/>
      <c r="CQ29" s="577"/>
      <c r="CR29" s="576"/>
      <c r="CS29" s="572"/>
      <c r="CT29" s="572"/>
      <c r="CU29" s="577"/>
      <c r="CV29" s="576"/>
      <c r="CW29" s="572"/>
      <c r="CX29" s="572"/>
      <c r="CY29" s="577"/>
      <c r="CZ29" s="576"/>
      <c r="DA29" s="572"/>
      <c r="DB29" s="572"/>
      <c r="DC29" s="577"/>
      <c r="DD29" s="576"/>
      <c r="DE29" s="572"/>
      <c r="DF29" s="572"/>
      <c r="DG29" s="577"/>
      <c r="DH29" s="576"/>
      <c r="DI29" s="572"/>
      <c r="DJ29" s="572"/>
      <c r="DK29" s="577"/>
      <c r="DL29" s="576"/>
      <c r="DM29" s="572"/>
      <c r="DN29" s="572"/>
      <c r="DO29" s="577"/>
      <c r="DP29" s="576"/>
      <c r="DQ29" s="572"/>
      <c r="DR29" s="572"/>
      <c r="DS29" s="572"/>
      <c r="DT29" s="576"/>
      <c r="DU29" s="572"/>
      <c r="DV29" s="572"/>
      <c r="DW29" s="577"/>
      <c r="DX29" s="576"/>
      <c r="DY29" s="572"/>
      <c r="DZ29" s="572"/>
      <c r="EA29" s="577"/>
      <c r="EB29" s="576"/>
      <c r="EC29" s="572"/>
      <c r="ED29" s="572"/>
      <c r="EE29" s="577"/>
      <c r="EF29" s="576"/>
      <c r="EG29" s="572"/>
      <c r="EH29" s="572"/>
      <c r="EI29" s="577"/>
      <c r="EJ29" s="576"/>
      <c r="EK29" s="572"/>
      <c r="EL29" s="572"/>
      <c r="EM29" s="621"/>
      <c r="EN29" s="62"/>
    </row>
    <row r="30" spans="1:144" ht="15" customHeight="1">
      <c r="A30" s="626"/>
      <c r="B30" s="627"/>
      <c r="C30" s="627"/>
      <c r="D30" s="627"/>
      <c r="E30" s="59" t="s">
        <v>21</v>
      </c>
      <c r="F30" s="60"/>
      <c r="G30" s="60"/>
      <c r="H30" s="61"/>
      <c r="I30" s="576"/>
      <c r="J30" s="572"/>
      <c r="K30" s="572"/>
      <c r="L30" s="572"/>
      <c r="M30" s="572"/>
      <c r="N30" s="572"/>
      <c r="O30" s="572"/>
      <c r="P30" s="577"/>
      <c r="Q30" s="586" t="s">
        <v>94</v>
      </c>
      <c r="R30" s="587"/>
      <c r="S30" s="587"/>
      <c r="T30" s="587"/>
      <c r="U30" s="587"/>
      <c r="V30" s="587"/>
      <c r="W30" s="587"/>
      <c r="X30" s="587"/>
      <c r="Y30" s="587"/>
      <c r="Z30" s="587"/>
      <c r="AA30" s="587"/>
      <c r="AB30" s="587"/>
      <c r="AC30" s="587"/>
      <c r="AD30" s="587"/>
      <c r="AE30" s="587"/>
      <c r="AF30" s="587"/>
      <c r="AG30" s="587"/>
      <c r="AH30" s="587"/>
      <c r="AI30" s="587"/>
      <c r="AJ30" s="587"/>
      <c r="AK30" s="587"/>
      <c r="AL30" s="587"/>
      <c r="AM30" s="587"/>
      <c r="AN30" s="587"/>
      <c r="AO30" s="587"/>
      <c r="AP30" s="587"/>
      <c r="AQ30" s="587"/>
      <c r="AR30" s="599"/>
      <c r="AS30" s="600"/>
      <c r="AT30" s="600"/>
      <c r="AU30" s="600"/>
      <c r="AV30" s="600"/>
      <c r="AW30" s="600"/>
      <c r="AX30" s="600"/>
      <c r="AY30" s="601"/>
      <c r="AZ30" s="588"/>
      <c r="BA30" s="589"/>
      <c r="BB30" s="589"/>
      <c r="BC30" s="589"/>
      <c r="BD30" s="589"/>
      <c r="BE30" s="589"/>
      <c r="BF30" s="589"/>
      <c r="BG30" s="589"/>
      <c r="BH30" s="589"/>
      <c r="BI30" s="589"/>
      <c r="BJ30" s="589"/>
      <c r="BK30" s="590"/>
      <c r="BL30" s="571"/>
      <c r="BM30" s="572"/>
      <c r="BN30" s="572"/>
      <c r="BO30" s="577"/>
      <c r="BP30" s="576"/>
      <c r="BQ30" s="572"/>
      <c r="BR30" s="572"/>
      <c r="BS30" s="577"/>
      <c r="BT30" s="576"/>
      <c r="BU30" s="572"/>
      <c r="BV30" s="572"/>
      <c r="BW30" s="577"/>
      <c r="BX30" s="576"/>
      <c r="BY30" s="572"/>
      <c r="BZ30" s="572"/>
      <c r="CA30" s="577"/>
      <c r="CB30" s="576"/>
      <c r="CC30" s="572"/>
      <c r="CD30" s="572"/>
      <c r="CE30" s="577"/>
      <c r="CF30" s="576"/>
      <c r="CG30" s="572"/>
      <c r="CH30" s="572"/>
      <c r="CI30" s="577"/>
      <c r="CJ30" s="576"/>
      <c r="CK30" s="572"/>
      <c r="CL30" s="572"/>
      <c r="CM30" s="577"/>
      <c r="CN30" s="576"/>
      <c r="CO30" s="572"/>
      <c r="CP30" s="572"/>
      <c r="CQ30" s="577"/>
      <c r="CR30" s="576"/>
      <c r="CS30" s="572"/>
      <c r="CT30" s="572"/>
      <c r="CU30" s="577"/>
      <c r="CV30" s="576"/>
      <c r="CW30" s="572"/>
      <c r="CX30" s="572"/>
      <c r="CY30" s="577"/>
      <c r="CZ30" s="576"/>
      <c r="DA30" s="572"/>
      <c r="DB30" s="572"/>
      <c r="DC30" s="577"/>
      <c r="DD30" s="576"/>
      <c r="DE30" s="572"/>
      <c r="DF30" s="572"/>
      <c r="DG30" s="577"/>
      <c r="DH30" s="576"/>
      <c r="DI30" s="572"/>
      <c r="DJ30" s="572"/>
      <c r="DK30" s="577"/>
      <c r="DL30" s="576"/>
      <c r="DM30" s="572"/>
      <c r="DN30" s="572"/>
      <c r="DO30" s="577"/>
      <c r="DP30" s="576"/>
      <c r="DQ30" s="572"/>
      <c r="DR30" s="572"/>
      <c r="DS30" s="572"/>
      <c r="DT30" s="576"/>
      <c r="DU30" s="572"/>
      <c r="DV30" s="572"/>
      <c r="DW30" s="577"/>
      <c r="DX30" s="576"/>
      <c r="DY30" s="572"/>
      <c r="DZ30" s="572"/>
      <c r="EA30" s="577"/>
      <c r="EB30" s="576"/>
      <c r="EC30" s="572"/>
      <c r="ED30" s="572"/>
      <c r="EE30" s="577"/>
      <c r="EF30" s="576"/>
      <c r="EG30" s="572"/>
      <c r="EH30" s="572"/>
      <c r="EI30" s="577"/>
      <c r="EJ30" s="576"/>
      <c r="EK30" s="572"/>
      <c r="EL30" s="572"/>
      <c r="EM30" s="621"/>
      <c r="EN30" s="62"/>
    </row>
    <row r="31" spans="1:144" ht="15" customHeight="1">
      <c r="A31" s="626"/>
      <c r="B31" s="627"/>
      <c r="C31" s="627"/>
      <c r="D31" s="627"/>
      <c r="E31" s="59" t="s">
        <v>22</v>
      </c>
      <c r="F31" s="60"/>
      <c r="G31" s="60"/>
      <c r="H31" s="61"/>
      <c r="I31" s="576"/>
      <c r="J31" s="572"/>
      <c r="K31" s="572"/>
      <c r="L31" s="572"/>
      <c r="M31" s="572"/>
      <c r="N31" s="572"/>
      <c r="O31" s="572"/>
      <c r="P31" s="577"/>
      <c r="Q31" s="586" t="s">
        <v>95</v>
      </c>
      <c r="R31" s="587"/>
      <c r="S31" s="587"/>
      <c r="T31" s="587"/>
      <c r="U31" s="587"/>
      <c r="V31" s="587"/>
      <c r="W31" s="587"/>
      <c r="X31" s="587"/>
      <c r="Y31" s="587"/>
      <c r="Z31" s="587"/>
      <c r="AA31" s="587"/>
      <c r="AB31" s="587"/>
      <c r="AC31" s="587"/>
      <c r="AD31" s="587"/>
      <c r="AE31" s="587"/>
      <c r="AF31" s="587"/>
      <c r="AG31" s="587"/>
      <c r="AH31" s="587"/>
      <c r="AI31" s="587"/>
      <c r="AJ31" s="587"/>
      <c r="AK31" s="587"/>
      <c r="AL31" s="587"/>
      <c r="AM31" s="587"/>
      <c r="AN31" s="587"/>
      <c r="AO31" s="587"/>
      <c r="AP31" s="587"/>
      <c r="AQ31" s="587"/>
      <c r="AR31" s="599"/>
      <c r="AS31" s="600"/>
      <c r="AT31" s="600"/>
      <c r="AU31" s="600"/>
      <c r="AV31" s="600"/>
      <c r="AW31" s="600"/>
      <c r="AX31" s="600"/>
      <c r="AY31" s="601"/>
      <c r="AZ31" s="588"/>
      <c r="BA31" s="589"/>
      <c r="BB31" s="589"/>
      <c r="BC31" s="589"/>
      <c r="BD31" s="589"/>
      <c r="BE31" s="589"/>
      <c r="BF31" s="589"/>
      <c r="BG31" s="589"/>
      <c r="BH31" s="589"/>
      <c r="BI31" s="589"/>
      <c r="BJ31" s="589"/>
      <c r="BK31" s="590"/>
      <c r="BL31" s="571"/>
      <c r="BM31" s="572"/>
      <c r="BN31" s="572"/>
      <c r="BO31" s="577"/>
      <c r="BP31" s="576"/>
      <c r="BQ31" s="572"/>
      <c r="BR31" s="572"/>
      <c r="BS31" s="577"/>
      <c r="BT31" s="576"/>
      <c r="BU31" s="572"/>
      <c r="BV31" s="572"/>
      <c r="BW31" s="577"/>
      <c r="BX31" s="576"/>
      <c r="BY31" s="572"/>
      <c r="BZ31" s="572"/>
      <c r="CA31" s="577"/>
      <c r="CB31" s="576"/>
      <c r="CC31" s="572"/>
      <c r="CD31" s="572"/>
      <c r="CE31" s="577"/>
      <c r="CF31" s="576"/>
      <c r="CG31" s="572"/>
      <c r="CH31" s="572"/>
      <c r="CI31" s="577"/>
      <c r="CJ31" s="576"/>
      <c r="CK31" s="572"/>
      <c r="CL31" s="572"/>
      <c r="CM31" s="577"/>
      <c r="CN31" s="576"/>
      <c r="CO31" s="572"/>
      <c r="CP31" s="572"/>
      <c r="CQ31" s="577"/>
      <c r="CR31" s="576"/>
      <c r="CS31" s="572"/>
      <c r="CT31" s="572"/>
      <c r="CU31" s="577"/>
      <c r="CV31" s="576"/>
      <c r="CW31" s="572"/>
      <c r="CX31" s="572"/>
      <c r="CY31" s="577"/>
      <c r="CZ31" s="576"/>
      <c r="DA31" s="572"/>
      <c r="DB31" s="572"/>
      <c r="DC31" s="577"/>
      <c r="DD31" s="576"/>
      <c r="DE31" s="572"/>
      <c r="DF31" s="572"/>
      <c r="DG31" s="577"/>
      <c r="DH31" s="576"/>
      <c r="DI31" s="572"/>
      <c r="DJ31" s="572"/>
      <c r="DK31" s="577"/>
      <c r="DL31" s="576"/>
      <c r="DM31" s="572"/>
      <c r="DN31" s="572"/>
      <c r="DO31" s="577"/>
      <c r="DP31" s="576"/>
      <c r="DQ31" s="572"/>
      <c r="DR31" s="572"/>
      <c r="DS31" s="572"/>
      <c r="DT31" s="576"/>
      <c r="DU31" s="572"/>
      <c r="DV31" s="572"/>
      <c r="DW31" s="577"/>
      <c r="DX31" s="576"/>
      <c r="DY31" s="572"/>
      <c r="DZ31" s="572"/>
      <c r="EA31" s="577"/>
      <c r="EB31" s="576"/>
      <c r="EC31" s="572"/>
      <c r="ED31" s="572"/>
      <c r="EE31" s="577"/>
      <c r="EF31" s="576"/>
      <c r="EG31" s="572"/>
      <c r="EH31" s="572"/>
      <c r="EI31" s="577"/>
      <c r="EJ31" s="576"/>
      <c r="EK31" s="572"/>
      <c r="EL31" s="572"/>
      <c r="EM31" s="621"/>
      <c r="EN31" s="62"/>
    </row>
    <row r="32" spans="1:144" ht="15" customHeight="1">
      <c r="A32" s="626"/>
      <c r="B32" s="627"/>
      <c r="C32" s="627"/>
      <c r="D32" s="627"/>
      <c r="E32" s="59" t="s">
        <v>23</v>
      </c>
      <c r="F32" s="60"/>
      <c r="G32" s="60"/>
      <c r="H32" s="61"/>
      <c r="I32" s="576"/>
      <c r="J32" s="572"/>
      <c r="K32" s="572"/>
      <c r="L32" s="572"/>
      <c r="M32" s="572"/>
      <c r="N32" s="572"/>
      <c r="O32" s="572"/>
      <c r="P32" s="577"/>
      <c r="Q32" s="586" t="s">
        <v>96</v>
      </c>
      <c r="R32" s="587"/>
      <c r="S32" s="587"/>
      <c r="T32" s="587"/>
      <c r="U32" s="587"/>
      <c r="V32" s="587"/>
      <c r="W32" s="587"/>
      <c r="X32" s="587"/>
      <c r="Y32" s="587"/>
      <c r="Z32" s="587"/>
      <c r="AA32" s="587"/>
      <c r="AB32" s="587"/>
      <c r="AC32" s="587"/>
      <c r="AD32" s="587"/>
      <c r="AE32" s="587"/>
      <c r="AF32" s="587"/>
      <c r="AG32" s="587"/>
      <c r="AH32" s="587"/>
      <c r="AI32" s="587"/>
      <c r="AJ32" s="587"/>
      <c r="AK32" s="587"/>
      <c r="AL32" s="587"/>
      <c r="AM32" s="587"/>
      <c r="AN32" s="587"/>
      <c r="AO32" s="587"/>
      <c r="AP32" s="587"/>
      <c r="AQ32" s="587"/>
      <c r="AR32" s="599"/>
      <c r="AS32" s="600"/>
      <c r="AT32" s="600"/>
      <c r="AU32" s="600"/>
      <c r="AV32" s="600"/>
      <c r="AW32" s="600"/>
      <c r="AX32" s="600"/>
      <c r="AY32" s="601"/>
      <c r="AZ32" s="588"/>
      <c r="BA32" s="589"/>
      <c r="BB32" s="589"/>
      <c r="BC32" s="589"/>
      <c r="BD32" s="589"/>
      <c r="BE32" s="589"/>
      <c r="BF32" s="589"/>
      <c r="BG32" s="589"/>
      <c r="BH32" s="589"/>
      <c r="BI32" s="589"/>
      <c r="BJ32" s="589"/>
      <c r="BK32" s="590"/>
      <c r="BL32" s="571"/>
      <c r="BM32" s="572"/>
      <c r="BN32" s="572"/>
      <c r="BO32" s="577"/>
      <c r="BP32" s="576"/>
      <c r="BQ32" s="572"/>
      <c r="BR32" s="572"/>
      <c r="BS32" s="577"/>
      <c r="BT32" s="576"/>
      <c r="BU32" s="572"/>
      <c r="BV32" s="572"/>
      <c r="BW32" s="577"/>
      <c r="BX32" s="576"/>
      <c r="BY32" s="572"/>
      <c r="BZ32" s="572"/>
      <c r="CA32" s="577"/>
      <c r="CB32" s="576"/>
      <c r="CC32" s="572"/>
      <c r="CD32" s="572"/>
      <c r="CE32" s="577"/>
      <c r="CF32" s="576"/>
      <c r="CG32" s="572"/>
      <c r="CH32" s="572"/>
      <c r="CI32" s="577"/>
      <c r="CJ32" s="576"/>
      <c r="CK32" s="572"/>
      <c r="CL32" s="572"/>
      <c r="CM32" s="577"/>
      <c r="CN32" s="576"/>
      <c r="CO32" s="572"/>
      <c r="CP32" s="572"/>
      <c r="CQ32" s="577"/>
      <c r="CR32" s="576"/>
      <c r="CS32" s="572"/>
      <c r="CT32" s="572"/>
      <c r="CU32" s="577"/>
      <c r="CV32" s="576"/>
      <c r="CW32" s="572"/>
      <c r="CX32" s="572"/>
      <c r="CY32" s="577"/>
      <c r="CZ32" s="576"/>
      <c r="DA32" s="572"/>
      <c r="DB32" s="572"/>
      <c r="DC32" s="577"/>
      <c r="DD32" s="576"/>
      <c r="DE32" s="572"/>
      <c r="DF32" s="572"/>
      <c r="DG32" s="577"/>
      <c r="DH32" s="576"/>
      <c r="DI32" s="572"/>
      <c r="DJ32" s="572"/>
      <c r="DK32" s="577"/>
      <c r="DL32" s="576"/>
      <c r="DM32" s="572"/>
      <c r="DN32" s="572"/>
      <c r="DO32" s="577"/>
      <c r="DP32" s="576"/>
      <c r="DQ32" s="572"/>
      <c r="DR32" s="572"/>
      <c r="DS32" s="572"/>
      <c r="DT32" s="576"/>
      <c r="DU32" s="572"/>
      <c r="DV32" s="572"/>
      <c r="DW32" s="577"/>
      <c r="DX32" s="576"/>
      <c r="DY32" s="572"/>
      <c r="DZ32" s="572"/>
      <c r="EA32" s="577"/>
      <c r="EB32" s="576"/>
      <c r="EC32" s="572"/>
      <c r="ED32" s="572"/>
      <c r="EE32" s="577"/>
      <c r="EF32" s="576"/>
      <c r="EG32" s="572"/>
      <c r="EH32" s="572"/>
      <c r="EI32" s="577"/>
      <c r="EJ32" s="576"/>
      <c r="EK32" s="572"/>
      <c r="EL32" s="572"/>
      <c r="EM32" s="621"/>
      <c r="EN32" s="62"/>
    </row>
    <row r="33" spans="1:144" ht="14.25">
      <c r="A33" s="628"/>
      <c r="B33" s="629"/>
      <c r="C33" s="629"/>
      <c r="D33" s="629"/>
      <c r="E33" s="59" t="s">
        <v>24</v>
      </c>
      <c r="F33" s="60"/>
      <c r="G33" s="60"/>
      <c r="H33" s="61"/>
      <c r="I33" s="576"/>
      <c r="J33" s="572"/>
      <c r="K33" s="572"/>
      <c r="L33" s="572"/>
      <c r="M33" s="572"/>
      <c r="N33" s="572"/>
      <c r="O33" s="572"/>
      <c r="P33" s="577"/>
      <c r="Q33" s="586" t="s">
        <v>113</v>
      </c>
      <c r="R33" s="587"/>
      <c r="S33" s="587"/>
      <c r="T33" s="587"/>
      <c r="U33" s="587"/>
      <c r="V33" s="587"/>
      <c r="W33" s="587"/>
      <c r="X33" s="587"/>
      <c r="Y33" s="587"/>
      <c r="Z33" s="587"/>
      <c r="AA33" s="587"/>
      <c r="AB33" s="587"/>
      <c r="AC33" s="587"/>
      <c r="AD33" s="587"/>
      <c r="AE33" s="587"/>
      <c r="AF33" s="587"/>
      <c r="AG33" s="587"/>
      <c r="AH33" s="587"/>
      <c r="AI33" s="587"/>
      <c r="AJ33" s="587"/>
      <c r="AK33" s="587"/>
      <c r="AL33" s="587"/>
      <c r="AM33" s="587"/>
      <c r="AN33" s="587"/>
      <c r="AO33" s="587"/>
      <c r="AP33" s="587"/>
      <c r="AQ33" s="587"/>
      <c r="AR33" s="599"/>
      <c r="AS33" s="600"/>
      <c r="AT33" s="600"/>
      <c r="AU33" s="600"/>
      <c r="AV33" s="600"/>
      <c r="AW33" s="600"/>
      <c r="AX33" s="600"/>
      <c r="AY33" s="601"/>
      <c r="AZ33" s="588"/>
      <c r="BA33" s="589"/>
      <c r="BB33" s="589"/>
      <c r="BC33" s="589"/>
      <c r="BD33" s="589"/>
      <c r="BE33" s="589"/>
      <c r="BF33" s="589"/>
      <c r="BG33" s="589"/>
      <c r="BH33" s="589"/>
      <c r="BI33" s="589"/>
      <c r="BJ33" s="589"/>
      <c r="BK33" s="590"/>
      <c r="BL33" s="571"/>
      <c r="BM33" s="572"/>
      <c r="BN33" s="572"/>
      <c r="BO33" s="577"/>
      <c r="BP33" s="576"/>
      <c r="BQ33" s="572"/>
      <c r="BR33" s="572"/>
      <c r="BS33" s="577"/>
      <c r="BT33" s="576"/>
      <c r="BU33" s="572"/>
      <c r="BV33" s="572"/>
      <c r="BW33" s="577"/>
      <c r="BX33" s="576"/>
      <c r="BY33" s="572"/>
      <c r="BZ33" s="572"/>
      <c r="CA33" s="577"/>
      <c r="CB33" s="576"/>
      <c r="CC33" s="572"/>
      <c r="CD33" s="572"/>
      <c r="CE33" s="577"/>
      <c r="CF33" s="576"/>
      <c r="CG33" s="572"/>
      <c r="CH33" s="572"/>
      <c r="CI33" s="577"/>
      <c r="CJ33" s="576"/>
      <c r="CK33" s="572"/>
      <c r="CL33" s="572"/>
      <c r="CM33" s="577"/>
      <c r="CN33" s="576"/>
      <c r="CO33" s="572"/>
      <c r="CP33" s="572"/>
      <c r="CQ33" s="577"/>
      <c r="CR33" s="576"/>
      <c r="CS33" s="572"/>
      <c r="CT33" s="572"/>
      <c r="CU33" s="577"/>
      <c r="CV33" s="576"/>
      <c r="CW33" s="572"/>
      <c r="CX33" s="572"/>
      <c r="CY33" s="577"/>
      <c r="CZ33" s="576"/>
      <c r="DA33" s="572"/>
      <c r="DB33" s="572"/>
      <c r="DC33" s="577"/>
      <c r="DD33" s="576"/>
      <c r="DE33" s="572"/>
      <c r="DF33" s="572"/>
      <c r="DG33" s="577"/>
      <c r="DH33" s="576"/>
      <c r="DI33" s="572"/>
      <c r="DJ33" s="572"/>
      <c r="DK33" s="577"/>
      <c r="DL33" s="576"/>
      <c r="DM33" s="572"/>
      <c r="DN33" s="572"/>
      <c r="DO33" s="577"/>
      <c r="DP33" s="576"/>
      <c r="DQ33" s="572"/>
      <c r="DR33" s="572"/>
      <c r="DS33" s="572"/>
      <c r="DT33" s="576"/>
      <c r="DU33" s="572"/>
      <c r="DV33" s="572"/>
      <c r="DW33" s="577"/>
      <c r="DX33" s="576"/>
      <c r="DY33" s="572"/>
      <c r="DZ33" s="572"/>
      <c r="EA33" s="577"/>
      <c r="EB33" s="576"/>
      <c r="EC33" s="572"/>
      <c r="ED33" s="572"/>
      <c r="EE33" s="577"/>
      <c r="EF33" s="576"/>
      <c r="EG33" s="572"/>
      <c r="EH33" s="572"/>
      <c r="EI33" s="577"/>
      <c r="EJ33" s="576"/>
      <c r="EK33" s="572"/>
      <c r="EL33" s="572"/>
      <c r="EM33" s="621"/>
      <c r="EN33" s="62"/>
    </row>
    <row r="34" spans="1:144" ht="15" customHeight="1">
      <c r="A34" s="626"/>
      <c r="B34" s="627"/>
      <c r="C34" s="627"/>
      <c r="D34" s="627"/>
      <c r="E34" s="59" t="s">
        <v>25</v>
      </c>
      <c r="F34" s="60"/>
      <c r="G34" s="60"/>
      <c r="H34" s="61"/>
      <c r="I34" s="576"/>
      <c r="J34" s="572"/>
      <c r="K34" s="572"/>
      <c r="L34" s="572"/>
      <c r="M34" s="572"/>
      <c r="N34" s="572"/>
      <c r="O34" s="572"/>
      <c r="P34" s="577"/>
      <c r="Q34" s="586" t="s">
        <v>97</v>
      </c>
      <c r="R34" s="587"/>
      <c r="S34" s="587"/>
      <c r="T34" s="587"/>
      <c r="U34" s="587"/>
      <c r="V34" s="587"/>
      <c r="W34" s="587"/>
      <c r="X34" s="587"/>
      <c r="Y34" s="587"/>
      <c r="Z34" s="587"/>
      <c r="AA34" s="587"/>
      <c r="AB34" s="587"/>
      <c r="AC34" s="587"/>
      <c r="AD34" s="587"/>
      <c r="AE34" s="587"/>
      <c r="AF34" s="587"/>
      <c r="AG34" s="587"/>
      <c r="AH34" s="587"/>
      <c r="AI34" s="587"/>
      <c r="AJ34" s="587"/>
      <c r="AK34" s="587"/>
      <c r="AL34" s="587"/>
      <c r="AM34" s="587"/>
      <c r="AN34" s="587"/>
      <c r="AO34" s="587"/>
      <c r="AP34" s="587"/>
      <c r="AQ34" s="587"/>
      <c r="AR34" s="599"/>
      <c r="AS34" s="600"/>
      <c r="AT34" s="600"/>
      <c r="AU34" s="600"/>
      <c r="AV34" s="600"/>
      <c r="AW34" s="600"/>
      <c r="AX34" s="600"/>
      <c r="AY34" s="601"/>
      <c r="AZ34" s="588"/>
      <c r="BA34" s="589"/>
      <c r="BB34" s="589"/>
      <c r="BC34" s="589"/>
      <c r="BD34" s="589"/>
      <c r="BE34" s="589"/>
      <c r="BF34" s="589"/>
      <c r="BG34" s="589"/>
      <c r="BH34" s="589"/>
      <c r="BI34" s="589"/>
      <c r="BJ34" s="589"/>
      <c r="BK34" s="590"/>
      <c r="BL34" s="571"/>
      <c r="BM34" s="572"/>
      <c r="BN34" s="572"/>
      <c r="BO34" s="577"/>
      <c r="BP34" s="576"/>
      <c r="BQ34" s="572"/>
      <c r="BR34" s="572"/>
      <c r="BS34" s="577"/>
      <c r="BT34" s="576"/>
      <c r="BU34" s="572"/>
      <c r="BV34" s="572"/>
      <c r="BW34" s="577"/>
      <c r="BX34" s="576"/>
      <c r="BY34" s="572"/>
      <c r="BZ34" s="572"/>
      <c r="CA34" s="577"/>
      <c r="CB34" s="576"/>
      <c r="CC34" s="572"/>
      <c r="CD34" s="572"/>
      <c r="CE34" s="577"/>
      <c r="CF34" s="576"/>
      <c r="CG34" s="572"/>
      <c r="CH34" s="572"/>
      <c r="CI34" s="577"/>
      <c r="CJ34" s="576"/>
      <c r="CK34" s="572"/>
      <c r="CL34" s="572"/>
      <c r="CM34" s="577"/>
      <c r="CN34" s="576"/>
      <c r="CO34" s="572"/>
      <c r="CP34" s="572"/>
      <c r="CQ34" s="577"/>
      <c r="CR34" s="576"/>
      <c r="CS34" s="572"/>
      <c r="CT34" s="572"/>
      <c r="CU34" s="577"/>
      <c r="CV34" s="576"/>
      <c r="CW34" s="572"/>
      <c r="CX34" s="572"/>
      <c r="CY34" s="577"/>
      <c r="CZ34" s="576"/>
      <c r="DA34" s="572"/>
      <c r="DB34" s="572"/>
      <c r="DC34" s="577"/>
      <c r="DD34" s="576"/>
      <c r="DE34" s="572"/>
      <c r="DF34" s="572"/>
      <c r="DG34" s="577"/>
      <c r="DH34" s="576"/>
      <c r="DI34" s="572"/>
      <c r="DJ34" s="572"/>
      <c r="DK34" s="577"/>
      <c r="DL34" s="576"/>
      <c r="DM34" s="572"/>
      <c r="DN34" s="572"/>
      <c r="DO34" s="577"/>
      <c r="DP34" s="576"/>
      <c r="DQ34" s="572"/>
      <c r="DR34" s="572"/>
      <c r="DS34" s="572"/>
      <c r="DT34" s="576"/>
      <c r="DU34" s="572"/>
      <c r="DV34" s="572"/>
      <c r="DW34" s="577"/>
      <c r="DX34" s="576"/>
      <c r="DY34" s="572"/>
      <c r="DZ34" s="572"/>
      <c r="EA34" s="577"/>
      <c r="EB34" s="576"/>
      <c r="EC34" s="572"/>
      <c r="ED34" s="572"/>
      <c r="EE34" s="577"/>
      <c r="EF34" s="576"/>
      <c r="EG34" s="572"/>
      <c r="EH34" s="572"/>
      <c r="EI34" s="577"/>
      <c r="EJ34" s="576"/>
      <c r="EK34" s="572"/>
      <c r="EL34" s="572"/>
      <c r="EM34" s="621"/>
      <c r="EN34" s="62"/>
    </row>
    <row r="35" spans="1:144" ht="15" customHeight="1">
      <c r="A35" s="626"/>
      <c r="B35" s="627"/>
      <c r="C35" s="627"/>
      <c r="D35" s="627"/>
      <c r="E35" s="59" t="s">
        <v>26</v>
      </c>
      <c r="F35" s="60"/>
      <c r="G35" s="60"/>
      <c r="H35" s="61"/>
      <c r="I35" s="576"/>
      <c r="J35" s="572"/>
      <c r="K35" s="572"/>
      <c r="L35" s="572"/>
      <c r="M35" s="572"/>
      <c r="N35" s="572"/>
      <c r="O35" s="572"/>
      <c r="P35" s="577"/>
      <c r="Q35" s="586" t="s">
        <v>98</v>
      </c>
      <c r="R35" s="587"/>
      <c r="S35" s="587"/>
      <c r="T35" s="587"/>
      <c r="U35" s="587"/>
      <c r="V35" s="587"/>
      <c r="W35" s="587"/>
      <c r="X35" s="587"/>
      <c r="Y35" s="587"/>
      <c r="Z35" s="587"/>
      <c r="AA35" s="587"/>
      <c r="AB35" s="587"/>
      <c r="AC35" s="587"/>
      <c r="AD35" s="587"/>
      <c r="AE35" s="587"/>
      <c r="AF35" s="587"/>
      <c r="AG35" s="587"/>
      <c r="AH35" s="587"/>
      <c r="AI35" s="587"/>
      <c r="AJ35" s="587"/>
      <c r="AK35" s="587"/>
      <c r="AL35" s="587"/>
      <c r="AM35" s="587"/>
      <c r="AN35" s="587"/>
      <c r="AO35" s="587"/>
      <c r="AP35" s="587"/>
      <c r="AQ35" s="587"/>
      <c r="AR35" s="599"/>
      <c r="AS35" s="600"/>
      <c r="AT35" s="600"/>
      <c r="AU35" s="600"/>
      <c r="AV35" s="600"/>
      <c r="AW35" s="600"/>
      <c r="AX35" s="600"/>
      <c r="AY35" s="601"/>
      <c r="AZ35" s="588"/>
      <c r="BA35" s="589"/>
      <c r="BB35" s="589"/>
      <c r="BC35" s="589"/>
      <c r="BD35" s="589"/>
      <c r="BE35" s="589"/>
      <c r="BF35" s="589"/>
      <c r="BG35" s="589"/>
      <c r="BH35" s="589"/>
      <c r="BI35" s="589"/>
      <c r="BJ35" s="589"/>
      <c r="BK35" s="590"/>
      <c r="BL35" s="571"/>
      <c r="BM35" s="572"/>
      <c r="BN35" s="572"/>
      <c r="BO35" s="577"/>
      <c r="BP35" s="576"/>
      <c r="BQ35" s="572"/>
      <c r="BR35" s="572"/>
      <c r="BS35" s="577"/>
      <c r="BT35" s="576"/>
      <c r="BU35" s="572"/>
      <c r="BV35" s="572"/>
      <c r="BW35" s="577"/>
      <c r="BX35" s="576"/>
      <c r="BY35" s="572"/>
      <c r="BZ35" s="572"/>
      <c r="CA35" s="577"/>
      <c r="CB35" s="576"/>
      <c r="CC35" s="572"/>
      <c r="CD35" s="572"/>
      <c r="CE35" s="577"/>
      <c r="CF35" s="576"/>
      <c r="CG35" s="572"/>
      <c r="CH35" s="572"/>
      <c r="CI35" s="577"/>
      <c r="CJ35" s="576"/>
      <c r="CK35" s="572"/>
      <c r="CL35" s="572"/>
      <c r="CM35" s="577"/>
      <c r="CN35" s="576"/>
      <c r="CO35" s="572"/>
      <c r="CP35" s="572"/>
      <c r="CQ35" s="577"/>
      <c r="CR35" s="576"/>
      <c r="CS35" s="572"/>
      <c r="CT35" s="572"/>
      <c r="CU35" s="577"/>
      <c r="CV35" s="576"/>
      <c r="CW35" s="572"/>
      <c r="CX35" s="572"/>
      <c r="CY35" s="577"/>
      <c r="CZ35" s="576"/>
      <c r="DA35" s="572"/>
      <c r="DB35" s="572"/>
      <c r="DC35" s="577"/>
      <c r="DD35" s="576"/>
      <c r="DE35" s="572"/>
      <c r="DF35" s="572"/>
      <c r="DG35" s="577"/>
      <c r="DH35" s="576"/>
      <c r="DI35" s="572"/>
      <c r="DJ35" s="572"/>
      <c r="DK35" s="577"/>
      <c r="DL35" s="576"/>
      <c r="DM35" s="572"/>
      <c r="DN35" s="572"/>
      <c r="DO35" s="577"/>
      <c r="DP35" s="576"/>
      <c r="DQ35" s="572"/>
      <c r="DR35" s="572"/>
      <c r="DS35" s="572"/>
      <c r="DT35" s="576"/>
      <c r="DU35" s="572"/>
      <c r="DV35" s="572"/>
      <c r="DW35" s="577"/>
      <c r="DX35" s="576"/>
      <c r="DY35" s="572"/>
      <c r="DZ35" s="572"/>
      <c r="EA35" s="577"/>
      <c r="EB35" s="576"/>
      <c r="EC35" s="572"/>
      <c r="ED35" s="572"/>
      <c r="EE35" s="577"/>
      <c r="EF35" s="576"/>
      <c r="EG35" s="572"/>
      <c r="EH35" s="572"/>
      <c r="EI35" s="577"/>
      <c r="EJ35" s="576"/>
      <c r="EK35" s="572"/>
      <c r="EL35" s="572"/>
      <c r="EM35" s="621"/>
      <c r="EN35" s="62"/>
    </row>
    <row r="36" spans="1:144" ht="15" customHeight="1">
      <c r="A36" s="626"/>
      <c r="B36" s="627"/>
      <c r="C36" s="627"/>
      <c r="D36" s="627"/>
      <c r="E36" s="59" t="s">
        <v>27</v>
      </c>
      <c r="F36" s="60"/>
      <c r="G36" s="60"/>
      <c r="H36" s="61"/>
      <c r="I36" s="576"/>
      <c r="J36" s="572"/>
      <c r="K36" s="572"/>
      <c r="L36" s="572"/>
      <c r="M36" s="572"/>
      <c r="N36" s="572"/>
      <c r="O36" s="572"/>
      <c r="P36" s="577"/>
      <c r="Q36" s="586" t="s">
        <v>99</v>
      </c>
      <c r="R36" s="587"/>
      <c r="S36" s="587"/>
      <c r="T36" s="587"/>
      <c r="U36" s="587"/>
      <c r="V36" s="587"/>
      <c r="W36" s="587"/>
      <c r="X36" s="587"/>
      <c r="Y36" s="587"/>
      <c r="Z36" s="587"/>
      <c r="AA36" s="587"/>
      <c r="AB36" s="587"/>
      <c r="AC36" s="587"/>
      <c r="AD36" s="587"/>
      <c r="AE36" s="587"/>
      <c r="AF36" s="587"/>
      <c r="AG36" s="587"/>
      <c r="AH36" s="587"/>
      <c r="AI36" s="587"/>
      <c r="AJ36" s="587"/>
      <c r="AK36" s="587"/>
      <c r="AL36" s="587"/>
      <c r="AM36" s="587"/>
      <c r="AN36" s="587"/>
      <c r="AO36" s="587"/>
      <c r="AP36" s="587"/>
      <c r="AQ36" s="587"/>
      <c r="AR36" s="599"/>
      <c r="AS36" s="600"/>
      <c r="AT36" s="600"/>
      <c r="AU36" s="600"/>
      <c r="AV36" s="600"/>
      <c r="AW36" s="600"/>
      <c r="AX36" s="600"/>
      <c r="AY36" s="601"/>
      <c r="AZ36" s="588"/>
      <c r="BA36" s="589"/>
      <c r="BB36" s="589"/>
      <c r="BC36" s="589"/>
      <c r="BD36" s="589"/>
      <c r="BE36" s="589"/>
      <c r="BF36" s="589"/>
      <c r="BG36" s="589"/>
      <c r="BH36" s="589"/>
      <c r="BI36" s="589"/>
      <c r="BJ36" s="589"/>
      <c r="BK36" s="590"/>
      <c r="BL36" s="571"/>
      <c r="BM36" s="572"/>
      <c r="BN36" s="572"/>
      <c r="BO36" s="577"/>
      <c r="BP36" s="576"/>
      <c r="BQ36" s="572"/>
      <c r="BR36" s="572"/>
      <c r="BS36" s="577"/>
      <c r="BT36" s="576"/>
      <c r="BU36" s="572"/>
      <c r="BV36" s="572"/>
      <c r="BW36" s="577"/>
      <c r="BX36" s="576"/>
      <c r="BY36" s="572"/>
      <c r="BZ36" s="572"/>
      <c r="CA36" s="577"/>
      <c r="CB36" s="576"/>
      <c r="CC36" s="572"/>
      <c r="CD36" s="572"/>
      <c r="CE36" s="577"/>
      <c r="CF36" s="576"/>
      <c r="CG36" s="572"/>
      <c r="CH36" s="572"/>
      <c r="CI36" s="577"/>
      <c r="CJ36" s="576"/>
      <c r="CK36" s="572"/>
      <c r="CL36" s="572"/>
      <c r="CM36" s="577"/>
      <c r="CN36" s="576"/>
      <c r="CO36" s="572"/>
      <c r="CP36" s="572"/>
      <c r="CQ36" s="577"/>
      <c r="CR36" s="576"/>
      <c r="CS36" s="572"/>
      <c r="CT36" s="572"/>
      <c r="CU36" s="577"/>
      <c r="CV36" s="576"/>
      <c r="CW36" s="572"/>
      <c r="CX36" s="572"/>
      <c r="CY36" s="577"/>
      <c r="CZ36" s="576"/>
      <c r="DA36" s="572"/>
      <c r="DB36" s="572"/>
      <c r="DC36" s="577"/>
      <c r="DD36" s="576"/>
      <c r="DE36" s="572"/>
      <c r="DF36" s="572"/>
      <c r="DG36" s="577"/>
      <c r="DH36" s="576"/>
      <c r="DI36" s="572"/>
      <c r="DJ36" s="572"/>
      <c r="DK36" s="577"/>
      <c r="DL36" s="576"/>
      <c r="DM36" s="572"/>
      <c r="DN36" s="572"/>
      <c r="DO36" s="577"/>
      <c r="DP36" s="576"/>
      <c r="DQ36" s="572"/>
      <c r="DR36" s="572"/>
      <c r="DS36" s="572"/>
      <c r="DT36" s="576"/>
      <c r="DU36" s="572"/>
      <c r="DV36" s="572"/>
      <c r="DW36" s="577"/>
      <c r="DX36" s="576"/>
      <c r="DY36" s="572"/>
      <c r="DZ36" s="572"/>
      <c r="EA36" s="577"/>
      <c r="EB36" s="576"/>
      <c r="EC36" s="572"/>
      <c r="ED36" s="572"/>
      <c r="EE36" s="577"/>
      <c r="EF36" s="576"/>
      <c r="EG36" s="572"/>
      <c r="EH36" s="572"/>
      <c r="EI36" s="577"/>
      <c r="EJ36" s="576"/>
      <c r="EK36" s="572"/>
      <c r="EL36" s="572"/>
      <c r="EM36" s="621"/>
      <c r="EN36" s="62"/>
    </row>
    <row r="37" spans="1:144" ht="15" customHeight="1">
      <c r="A37" s="626"/>
      <c r="B37" s="627"/>
      <c r="C37" s="627"/>
      <c r="D37" s="627"/>
      <c r="E37" s="59" t="s">
        <v>28</v>
      </c>
      <c r="F37" s="60"/>
      <c r="G37" s="60"/>
      <c r="H37" s="61"/>
      <c r="I37" s="576"/>
      <c r="J37" s="572"/>
      <c r="K37" s="572"/>
      <c r="L37" s="572"/>
      <c r="M37" s="572"/>
      <c r="N37" s="572"/>
      <c r="O37" s="572"/>
      <c r="P37" s="577"/>
      <c r="Q37" s="586" t="s">
        <v>100</v>
      </c>
      <c r="R37" s="587"/>
      <c r="S37" s="587"/>
      <c r="T37" s="587"/>
      <c r="U37" s="587"/>
      <c r="V37" s="587"/>
      <c r="W37" s="587"/>
      <c r="X37" s="587"/>
      <c r="Y37" s="587"/>
      <c r="Z37" s="587"/>
      <c r="AA37" s="587"/>
      <c r="AB37" s="587"/>
      <c r="AC37" s="587"/>
      <c r="AD37" s="587"/>
      <c r="AE37" s="587"/>
      <c r="AF37" s="587"/>
      <c r="AG37" s="587"/>
      <c r="AH37" s="587"/>
      <c r="AI37" s="587"/>
      <c r="AJ37" s="587"/>
      <c r="AK37" s="587"/>
      <c r="AL37" s="587"/>
      <c r="AM37" s="587"/>
      <c r="AN37" s="587"/>
      <c r="AO37" s="587"/>
      <c r="AP37" s="587"/>
      <c r="AQ37" s="587"/>
      <c r="AR37" s="599"/>
      <c r="AS37" s="600"/>
      <c r="AT37" s="600"/>
      <c r="AU37" s="600"/>
      <c r="AV37" s="600"/>
      <c r="AW37" s="600"/>
      <c r="AX37" s="600"/>
      <c r="AY37" s="601"/>
      <c r="AZ37" s="588"/>
      <c r="BA37" s="589"/>
      <c r="BB37" s="589"/>
      <c r="BC37" s="589"/>
      <c r="BD37" s="589"/>
      <c r="BE37" s="589"/>
      <c r="BF37" s="589"/>
      <c r="BG37" s="589"/>
      <c r="BH37" s="589"/>
      <c r="BI37" s="589"/>
      <c r="BJ37" s="589"/>
      <c r="BK37" s="590"/>
      <c r="BL37" s="571"/>
      <c r="BM37" s="572"/>
      <c r="BN37" s="572"/>
      <c r="BO37" s="577"/>
      <c r="BP37" s="576"/>
      <c r="BQ37" s="572"/>
      <c r="BR37" s="572"/>
      <c r="BS37" s="577"/>
      <c r="BT37" s="576"/>
      <c r="BU37" s="572"/>
      <c r="BV37" s="572"/>
      <c r="BW37" s="577"/>
      <c r="BX37" s="576"/>
      <c r="BY37" s="572"/>
      <c r="BZ37" s="572"/>
      <c r="CA37" s="577"/>
      <c r="CB37" s="576"/>
      <c r="CC37" s="572"/>
      <c r="CD37" s="572"/>
      <c r="CE37" s="577"/>
      <c r="CF37" s="576"/>
      <c r="CG37" s="572"/>
      <c r="CH37" s="572"/>
      <c r="CI37" s="577"/>
      <c r="CJ37" s="576"/>
      <c r="CK37" s="572"/>
      <c r="CL37" s="572"/>
      <c r="CM37" s="577"/>
      <c r="CN37" s="576"/>
      <c r="CO37" s="572"/>
      <c r="CP37" s="572"/>
      <c r="CQ37" s="577"/>
      <c r="CR37" s="576"/>
      <c r="CS37" s="572"/>
      <c r="CT37" s="572"/>
      <c r="CU37" s="577"/>
      <c r="CV37" s="576"/>
      <c r="CW37" s="572"/>
      <c r="CX37" s="572"/>
      <c r="CY37" s="577"/>
      <c r="CZ37" s="576"/>
      <c r="DA37" s="572"/>
      <c r="DB37" s="572"/>
      <c r="DC37" s="577"/>
      <c r="DD37" s="576"/>
      <c r="DE37" s="572"/>
      <c r="DF37" s="572"/>
      <c r="DG37" s="577"/>
      <c r="DH37" s="576"/>
      <c r="DI37" s="572"/>
      <c r="DJ37" s="572"/>
      <c r="DK37" s="577"/>
      <c r="DL37" s="576"/>
      <c r="DM37" s="572"/>
      <c r="DN37" s="572"/>
      <c r="DO37" s="577"/>
      <c r="DP37" s="576"/>
      <c r="DQ37" s="572"/>
      <c r="DR37" s="572"/>
      <c r="DS37" s="572"/>
      <c r="DT37" s="576"/>
      <c r="DU37" s="572"/>
      <c r="DV37" s="572"/>
      <c r="DW37" s="577"/>
      <c r="DX37" s="576"/>
      <c r="DY37" s="572"/>
      <c r="DZ37" s="572"/>
      <c r="EA37" s="577"/>
      <c r="EB37" s="576"/>
      <c r="EC37" s="572"/>
      <c r="ED37" s="572"/>
      <c r="EE37" s="577"/>
      <c r="EF37" s="576"/>
      <c r="EG37" s="572"/>
      <c r="EH37" s="572"/>
      <c r="EI37" s="577"/>
      <c r="EJ37" s="576"/>
      <c r="EK37" s="572"/>
      <c r="EL37" s="572"/>
      <c r="EM37" s="621"/>
      <c r="EN37" s="62"/>
    </row>
    <row r="38" spans="1:144" ht="15" customHeight="1" thickBot="1">
      <c r="A38" s="626"/>
      <c r="B38" s="627"/>
      <c r="C38" s="627"/>
      <c r="D38" s="627"/>
      <c r="E38" s="63" t="s">
        <v>44</v>
      </c>
      <c r="F38" s="64"/>
      <c r="G38" s="64"/>
      <c r="H38" s="65"/>
      <c r="I38" s="576"/>
      <c r="J38" s="572"/>
      <c r="K38" s="572"/>
      <c r="L38" s="572"/>
      <c r="M38" s="572"/>
      <c r="N38" s="572"/>
      <c r="O38" s="572"/>
      <c r="P38" s="577"/>
      <c r="Q38" s="586" t="s">
        <v>101</v>
      </c>
      <c r="R38" s="587"/>
      <c r="S38" s="587"/>
      <c r="T38" s="587"/>
      <c r="U38" s="587"/>
      <c r="V38" s="587"/>
      <c r="W38" s="587"/>
      <c r="X38" s="587"/>
      <c r="Y38" s="587"/>
      <c r="Z38" s="587"/>
      <c r="AA38" s="587"/>
      <c r="AB38" s="587"/>
      <c r="AC38" s="587"/>
      <c r="AD38" s="587"/>
      <c r="AE38" s="587"/>
      <c r="AF38" s="587"/>
      <c r="AG38" s="587"/>
      <c r="AH38" s="587"/>
      <c r="AI38" s="587"/>
      <c r="AJ38" s="587"/>
      <c r="AK38" s="587"/>
      <c r="AL38" s="587"/>
      <c r="AM38" s="587"/>
      <c r="AN38" s="587"/>
      <c r="AO38" s="587"/>
      <c r="AP38" s="587"/>
      <c r="AQ38" s="587"/>
      <c r="AR38" s="599"/>
      <c r="AS38" s="600"/>
      <c r="AT38" s="600"/>
      <c r="AU38" s="600"/>
      <c r="AV38" s="600"/>
      <c r="AW38" s="600"/>
      <c r="AX38" s="600"/>
      <c r="AY38" s="601"/>
      <c r="AZ38" s="588"/>
      <c r="BA38" s="589"/>
      <c r="BB38" s="589"/>
      <c r="BC38" s="589"/>
      <c r="BD38" s="589"/>
      <c r="BE38" s="589"/>
      <c r="BF38" s="589"/>
      <c r="BG38" s="589"/>
      <c r="BH38" s="589"/>
      <c r="BI38" s="589"/>
      <c r="BJ38" s="589"/>
      <c r="BK38" s="590"/>
      <c r="BL38" s="571"/>
      <c r="BM38" s="572"/>
      <c r="BN38" s="572"/>
      <c r="BO38" s="577"/>
      <c r="BP38" s="576"/>
      <c r="BQ38" s="572"/>
      <c r="BR38" s="572"/>
      <c r="BS38" s="577"/>
      <c r="BT38" s="576"/>
      <c r="BU38" s="572"/>
      <c r="BV38" s="572"/>
      <c r="BW38" s="577"/>
      <c r="BX38" s="576"/>
      <c r="BY38" s="572"/>
      <c r="BZ38" s="572"/>
      <c r="CA38" s="577"/>
      <c r="CB38" s="576"/>
      <c r="CC38" s="572"/>
      <c r="CD38" s="572"/>
      <c r="CE38" s="577"/>
      <c r="CF38" s="576"/>
      <c r="CG38" s="572"/>
      <c r="CH38" s="572"/>
      <c r="CI38" s="577"/>
      <c r="CJ38" s="576"/>
      <c r="CK38" s="572"/>
      <c r="CL38" s="572"/>
      <c r="CM38" s="577"/>
      <c r="CN38" s="576"/>
      <c r="CO38" s="572"/>
      <c r="CP38" s="572"/>
      <c r="CQ38" s="577"/>
      <c r="CR38" s="576"/>
      <c r="CS38" s="572"/>
      <c r="CT38" s="572"/>
      <c r="CU38" s="577"/>
      <c r="CV38" s="576"/>
      <c r="CW38" s="572"/>
      <c r="CX38" s="572"/>
      <c r="CY38" s="577"/>
      <c r="CZ38" s="576"/>
      <c r="DA38" s="572"/>
      <c r="DB38" s="572"/>
      <c r="DC38" s="577"/>
      <c r="DD38" s="576"/>
      <c r="DE38" s="572"/>
      <c r="DF38" s="572"/>
      <c r="DG38" s="577"/>
      <c r="DH38" s="576"/>
      <c r="DI38" s="572"/>
      <c r="DJ38" s="572"/>
      <c r="DK38" s="577"/>
      <c r="DL38" s="576"/>
      <c r="DM38" s="572"/>
      <c r="DN38" s="572"/>
      <c r="DO38" s="577"/>
      <c r="DP38" s="576"/>
      <c r="DQ38" s="572"/>
      <c r="DR38" s="572"/>
      <c r="DS38" s="572"/>
      <c r="DT38" s="576"/>
      <c r="DU38" s="572"/>
      <c r="DV38" s="572"/>
      <c r="DW38" s="577"/>
      <c r="DX38" s="576"/>
      <c r="DY38" s="572"/>
      <c r="DZ38" s="572"/>
      <c r="EA38" s="577"/>
      <c r="EB38" s="576"/>
      <c r="EC38" s="572"/>
      <c r="ED38" s="572"/>
      <c r="EE38" s="577"/>
      <c r="EF38" s="576"/>
      <c r="EG38" s="572"/>
      <c r="EH38" s="572"/>
      <c r="EI38" s="577"/>
      <c r="EJ38" s="576"/>
      <c r="EK38" s="572"/>
      <c r="EL38" s="572"/>
      <c r="EM38" s="621"/>
      <c r="EN38" s="66"/>
    </row>
    <row r="39" spans="1:144" ht="15" customHeight="1" thickBot="1">
      <c r="A39" s="630"/>
      <c r="B39" s="631"/>
      <c r="C39" s="631"/>
      <c r="D39" s="631"/>
      <c r="E39" s="67" t="s">
        <v>60</v>
      </c>
      <c r="F39" s="68"/>
      <c r="G39" s="68"/>
      <c r="H39" s="69"/>
      <c r="I39" s="70"/>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71"/>
      <c r="AZ39" s="596"/>
      <c r="BA39" s="597"/>
      <c r="BB39" s="597"/>
      <c r="BC39" s="597"/>
      <c r="BD39" s="597"/>
      <c r="BE39" s="597"/>
      <c r="BF39" s="597"/>
      <c r="BG39" s="597"/>
      <c r="BH39" s="597"/>
      <c r="BI39" s="597"/>
      <c r="BJ39" s="597"/>
      <c r="BK39" s="598"/>
      <c r="BL39" s="617"/>
      <c r="BM39" s="603"/>
      <c r="BN39" s="603"/>
      <c r="BO39" s="604"/>
      <c r="BP39" s="602"/>
      <c r="BQ39" s="603"/>
      <c r="BR39" s="603"/>
      <c r="BS39" s="604"/>
      <c r="BT39" s="602"/>
      <c r="BU39" s="603"/>
      <c r="BV39" s="603"/>
      <c r="BW39" s="604"/>
      <c r="BX39" s="602"/>
      <c r="BY39" s="603"/>
      <c r="BZ39" s="603"/>
      <c r="CA39" s="604"/>
      <c r="CB39" s="602"/>
      <c r="CC39" s="603"/>
      <c r="CD39" s="603"/>
      <c r="CE39" s="604"/>
      <c r="CF39" s="602"/>
      <c r="CG39" s="603"/>
      <c r="CH39" s="603"/>
      <c r="CI39" s="604"/>
      <c r="CJ39" s="602"/>
      <c r="CK39" s="603"/>
      <c r="CL39" s="603"/>
      <c r="CM39" s="604"/>
      <c r="CN39" s="602"/>
      <c r="CO39" s="603"/>
      <c r="CP39" s="603"/>
      <c r="CQ39" s="604"/>
      <c r="CR39" s="602"/>
      <c r="CS39" s="603"/>
      <c r="CT39" s="603"/>
      <c r="CU39" s="604"/>
      <c r="CV39" s="602"/>
      <c r="CW39" s="603"/>
      <c r="CX39" s="603"/>
      <c r="CY39" s="604"/>
      <c r="CZ39" s="602"/>
      <c r="DA39" s="603"/>
      <c r="DB39" s="603"/>
      <c r="DC39" s="604"/>
      <c r="DD39" s="602"/>
      <c r="DE39" s="603"/>
      <c r="DF39" s="603"/>
      <c r="DG39" s="604"/>
      <c r="DH39" s="602"/>
      <c r="DI39" s="603"/>
      <c r="DJ39" s="603"/>
      <c r="DK39" s="604"/>
      <c r="DL39" s="602"/>
      <c r="DM39" s="603"/>
      <c r="DN39" s="603"/>
      <c r="DO39" s="604"/>
      <c r="DP39" s="602"/>
      <c r="DQ39" s="603"/>
      <c r="DR39" s="603"/>
      <c r="DS39" s="603"/>
      <c r="DT39" s="602"/>
      <c r="DU39" s="603"/>
      <c r="DV39" s="603"/>
      <c r="DW39" s="604"/>
      <c r="DX39" s="602"/>
      <c r="DY39" s="603"/>
      <c r="DZ39" s="603"/>
      <c r="EA39" s="604"/>
      <c r="EB39" s="602"/>
      <c r="EC39" s="603"/>
      <c r="ED39" s="603"/>
      <c r="EE39" s="604"/>
      <c r="EF39" s="602"/>
      <c r="EG39" s="603"/>
      <c r="EH39" s="603"/>
      <c r="EI39" s="604"/>
      <c r="EJ39" s="602"/>
      <c r="EK39" s="603"/>
      <c r="EL39" s="603"/>
      <c r="EM39" s="625"/>
      <c r="EN39" s="72"/>
    </row>
    <row r="40" spans="1:144" ht="15" customHeight="1" thickBot="1">
      <c r="A40" s="53"/>
      <c r="B40" s="54"/>
      <c r="C40" s="54"/>
      <c r="D40" s="73"/>
      <c r="E40" s="74" t="s">
        <v>61</v>
      </c>
      <c r="F40" s="74"/>
      <c r="G40" s="74"/>
      <c r="H40" s="75"/>
      <c r="I40" s="76"/>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593">
        <f>SUM(AZ10:BK39)</f>
        <v>0</v>
      </c>
      <c r="BA40" s="594"/>
      <c r="BB40" s="594"/>
      <c r="BC40" s="594"/>
      <c r="BD40" s="594"/>
      <c r="BE40" s="594"/>
      <c r="BF40" s="594"/>
      <c r="BG40" s="594"/>
      <c r="BH40" s="594"/>
      <c r="BI40" s="594"/>
      <c r="BJ40" s="594"/>
      <c r="BK40" s="595"/>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row>
    <row r="41" spans="1:144">
      <c r="A41" s="39" t="s">
        <v>62</v>
      </c>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row>
    <row r="53" ht="12.6" customHeight="1"/>
    <row r="54" ht="12.6" customHeight="1"/>
    <row r="55" ht="12.6" customHeight="1"/>
    <row r="56" ht="12.6" customHeight="1"/>
    <row r="57" ht="12.6" customHeight="1"/>
    <row r="58" ht="12.6" customHeight="1"/>
    <row r="59" ht="12.6" customHeight="1"/>
  </sheetData>
  <sheetProtection password="89ED" sheet="1"/>
  <mergeCells count="754">
    <mergeCell ref="EN4:EN9"/>
    <mergeCell ref="AZ4:BA6"/>
    <mergeCell ref="BB4:BK7"/>
    <mergeCell ref="A1:N1"/>
    <mergeCell ref="O1:AP1"/>
    <mergeCell ref="AT1:BG1"/>
    <mergeCell ref="BH1:CF1"/>
    <mergeCell ref="E7:H9"/>
    <mergeCell ref="BL4:EM6"/>
    <mergeCell ref="BE8:BK9"/>
    <mergeCell ref="CB7:CE9"/>
    <mergeCell ref="CF7:CI9"/>
    <mergeCell ref="CJ7:CM9"/>
    <mergeCell ref="CN7:CQ9"/>
    <mergeCell ref="CR7:CU9"/>
    <mergeCell ref="CV7:CY9"/>
    <mergeCell ref="CZ7:DC9"/>
    <mergeCell ref="DD7:DG9"/>
    <mergeCell ref="DH7:DK9"/>
    <mergeCell ref="DL7:DO9"/>
    <mergeCell ref="I4:AQ6"/>
    <mergeCell ref="I7:P9"/>
    <mergeCell ref="BL7:BO9"/>
    <mergeCell ref="BP7:BS9"/>
    <mergeCell ref="A10:D39"/>
    <mergeCell ref="DT39:DW39"/>
    <mergeCell ref="DX39:EA39"/>
    <mergeCell ref="EB39:EE39"/>
    <mergeCell ref="EF39:EI39"/>
    <mergeCell ref="AR28:AY28"/>
    <mergeCell ref="AR29:AY29"/>
    <mergeCell ref="AR18:AY18"/>
    <mergeCell ref="AR19:AY19"/>
    <mergeCell ref="AR24:AY24"/>
    <mergeCell ref="DT35:DW35"/>
    <mergeCell ref="DX35:EA35"/>
    <mergeCell ref="EB35:EE35"/>
    <mergeCell ref="EF35:EI35"/>
    <mergeCell ref="DT31:DW31"/>
    <mergeCell ref="DX31:EA31"/>
    <mergeCell ref="EB31:EE31"/>
    <mergeCell ref="EF31:EI31"/>
    <mergeCell ref="DT27:DW27"/>
    <mergeCell ref="DX27:EA27"/>
    <mergeCell ref="EB27:EE27"/>
    <mergeCell ref="EF27:EI27"/>
    <mergeCell ref="DT23:DW23"/>
    <mergeCell ref="DX23:EA23"/>
    <mergeCell ref="EJ39:EM39"/>
    <mergeCell ref="DT37:DW37"/>
    <mergeCell ref="DX37:EA37"/>
    <mergeCell ref="EB37:EE37"/>
    <mergeCell ref="EF37:EI37"/>
    <mergeCell ref="EJ37:EM37"/>
    <mergeCell ref="DT38:DW38"/>
    <mergeCell ref="DX38:EA38"/>
    <mergeCell ref="EB38:EE38"/>
    <mergeCell ref="EF38:EI38"/>
    <mergeCell ref="EJ38:EM38"/>
    <mergeCell ref="EJ35:EM35"/>
    <mergeCell ref="DT36:DW36"/>
    <mergeCell ref="DX36:EA36"/>
    <mergeCell ref="EB36:EE36"/>
    <mergeCell ref="EF36:EI36"/>
    <mergeCell ref="EJ36:EM36"/>
    <mergeCell ref="DT33:DW33"/>
    <mergeCell ref="DX33:EA33"/>
    <mergeCell ref="EB33:EE33"/>
    <mergeCell ref="EF33:EI33"/>
    <mergeCell ref="EJ33:EM33"/>
    <mergeCell ref="DT34:DW34"/>
    <mergeCell ref="DX34:EA34"/>
    <mergeCell ref="EB34:EE34"/>
    <mergeCell ref="EF34:EI34"/>
    <mergeCell ref="EJ34:EM34"/>
    <mergeCell ref="EJ31:EM31"/>
    <mergeCell ref="DT32:DW32"/>
    <mergeCell ref="DX32:EA32"/>
    <mergeCell ref="EB32:EE32"/>
    <mergeCell ref="EF32:EI32"/>
    <mergeCell ref="EJ32:EM32"/>
    <mergeCell ref="DT29:DW29"/>
    <mergeCell ref="DX29:EA29"/>
    <mergeCell ref="EB29:EE29"/>
    <mergeCell ref="EF29:EI29"/>
    <mergeCell ref="EJ29:EM29"/>
    <mergeCell ref="DT30:DW30"/>
    <mergeCell ref="DX30:EA30"/>
    <mergeCell ref="EB30:EE30"/>
    <mergeCell ref="EF30:EI30"/>
    <mergeCell ref="EJ30:EM30"/>
    <mergeCell ref="EJ27:EM27"/>
    <mergeCell ref="DT28:DW28"/>
    <mergeCell ref="DX28:EA28"/>
    <mergeCell ref="EB28:EE28"/>
    <mergeCell ref="EF28:EI28"/>
    <mergeCell ref="EJ28:EM28"/>
    <mergeCell ref="DT25:DW25"/>
    <mergeCell ref="DX25:EA25"/>
    <mergeCell ref="EB25:EE25"/>
    <mergeCell ref="EF25:EI25"/>
    <mergeCell ref="EJ25:EM25"/>
    <mergeCell ref="DT26:DW26"/>
    <mergeCell ref="DX26:EA26"/>
    <mergeCell ref="EB26:EE26"/>
    <mergeCell ref="EF26:EI26"/>
    <mergeCell ref="EJ26:EM26"/>
    <mergeCell ref="EB23:EE23"/>
    <mergeCell ref="EF23:EI23"/>
    <mergeCell ref="EJ23:EM23"/>
    <mergeCell ref="DT24:DW24"/>
    <mergeCell ref="DX24:EA24"/>
    <mergeCell ref="EB24:EE24"/>
    <mergeCell ref="EF24:EI24"/>
    <mergeCell ref="EJ24:EM24"/>
    <mergeCell ref="DT21:DW21"/>
    <mergeCell ref="DX21:EA21"/>
    <mergeCell ref="EB21:EE21"/>
    <mergeCell ref="EF21:EI21"/>
    <mergeCell ref="EJ21:EM21"/>
    <mergeCell ref="DT22:DW22"/>
    <mergeCell ref="DX22:EA22"/>
    <mergeCell ref="EB22:EE22"/>
    <mergeCell ref="EF22:EI22"/>
    <mergeCell ref="EJ22:EM22"/>
    <mergeCell ref="DT19:DW19"/>
    <mergeCell ref="DX19:EA19"/>
    <mergeCell ref="EB19:EE19"/>
    <mergeCell ref="EF19:EI19"/>
    <mergeCell ref="EJ19:EM19"/>
    <mergeCell ref="DT20:DW20"/>
    <mergeCell ref="DX20:EA20"/>
    <mergeCell ref="EB20:EE20"/>
    <mergeCell ref="EF20:EI20"/>
    <mergeCell ref="EJ20:EM20"/>
    <mergeCell ref="EJ16:EM16"/>
    <mergeCell ref="DT17:DW17"/>
    <mergeCell ref="DX17:EA17"/>
    <mergeCell ref="EB17:EE17"/>
    <mergeCell ref="EF17:EI17"/>
    <mergeCell ref="EJ17:EM17"/>
    <mergeCell ref="DT18:DW18"/>
    <mergeCell ref="DX18:EA18"/>
    <mergeCell ref="EB18:EE18"/>
    <mergeCell ref="EF18:EI18"/>
    <mergeCell ref="EJ18:EM18"/>
    <mergeCell ref="EJ13:EM13"/>
    <mergeCell ref="DT14:DW14"/>
    <mergeCell ref="DX14:EA14"/>
    <mergeCell ref="EB14:EE14"/>
    <mergeCell ref="EF14:EI14"/>
    <mergeCell ref="EJ14:EM14"/>
    <mergeCell ref="DT15:DW15"/>
    <mergeCell ref="DX15:EA15"/>
    <mergeCell ref="EB15:EE15"/>
    <mergeCell ref="EF15:EI15"/>
    <mergeCell ref="EJ15:EM15"/>
    <mergeCell ref="EJ11:EM11"/>
    <mergeCell ref="DT12:DW12"/>
    <mergeCell ref="DX12:EA12"/>
    <mergeCell ref="EB12:EE12"/>
    <mergeCell ref="EF12:EI12"/>
    <mergeCell ref="DT7:DW9"/>
    <mergeCell ref="DX7:EA9"/>
    <mergeCell ref="EB7:EE9"/>
    <mergeCell ref="EF7:EI9"/>
    <mergeCell ref="EJ7:EM9"/>
    <mergeCell ref="DT10:DW10"/>
    <mergeCell ref="DX10:EA10"/>
    <mergeCell ref="EB10:EE10"/>
    <mergeCell ref="EF10:EI10"/>
    <mergeCell ref="EJ10:EM10"/>
    <mergeCell ref="EJ12:EM12"/>
    <mergeCell ref="DT11:DW11"/>
    <mergeCell ref="DX11:EA11"/>
    <mergeCell ref="AR14:AY14"/>
    <mergeCell ref="AZ16:BK16"/>
    <mergeCell ref="AZ17:BK17"/>
    <mergeCell ref="AZ18:BK18"/>
    <mergeCell ref="AR17:AY17"/>
    <mergeCell ref="AZ10:BK10"/>
    <mergeCell ref="AZ13:BK13"/>
    <mergeCell ref="EB11:EE11"/>
    <mergeCell ref="EF11:EI11"/>
    <mergeCell ref="DT13:DW13"/>
    <mergeCell ref="DX13:EA13"/>
    <mergeCell ref="EB13:EE13"/>
    <mergeCell ref="EF13:EI13"/>
    <mergeCell ref="DT16:DW16"/>
    <mergeCell ref="DX16:EA16"/>
    <mergeCell ref="EB16:EE16"/>
    <mergeCell ref="EF16:EI16"/>
    <mergeCell ref="DL18:DO18"/>
    <mergeCell ref="DP18:DS18"/>
    <mergeCell ref="CV18:CY18"/>
    <mergeCell ref="CZ18:DC18"/>
    <mergeCell ref="DD18:DG18"/>
    <mergeCell ref="BL17:BO17"/>
    <mergeCell ref="BP17:BS17"/>
    <mergeCell ref="DH39:DK39"/>
    <mergeCell ref="DL39:DO39"/>
    <mergeCell ref="DP39:DS39"/>
    <mergeCell ref="DP7:DS9"/>
    <mergeCell ref="AR7:AY9"/>
    <mergeCell ref="AR10:AY10"/>
    <mergeCell ref="AR11:AY11"/>
    <mergeCell ref="AR12:AY12"/>
    <mergeCell ref="AR13:AY13"/>
    <mergeCell ref="CJ39:CM39"/>
    <mergeCell ref="CN39:CQ39"/>
    <mergeCell ref="CR39:CU39"/>
    <mergeCell ref="CV39:CY39"/>
    <mergeCell ref="CZ39:DC39"/>
    <mergeCell ref="DD39:DG39"/>
    <mergeCell ref="DH38:DK38"/>
    <mergeCell ref="DL38:DO38"/>
    <mergeCell ref="DP38:DS38"/>
    <mergeCell ref="BL39:BO39"/>
    <mergeCell ref="BP39:BS39"/>
    <mergeCell ref="BT39:BW39"/>
    <mergeCell ref="BX39:CA39"/>
    <mergeCell ref="CB39:CE39"/>
    <mergeCell ref="CF39:CI39"/>
    <mergeCell ref="DL37:DO37"/>
    <mergeCell ref="DP37:DS37"/>
    <mergeCell ref="BL38:BO38"/>
    <mergeCell ref="BP38:BS38"/>
    <mergeCell ref="BT38:BW38"/>
    <mergeCell ref="BX38:CA38"/>
    <mergeCell ref="CB38:CE38"/>
    <mergeCell ref="CF38:CI38"/>
    <mergeCell ref="CJ37:CM37"/>
    <mergeCell ref="CN37:CQ37"/>
    <mergeCell ref="CJ38:CM38"/>
    <mergeCell ref="CN38:CQ38"/>
    <mergeCell ref="CR38:CU38"/>
    <mergeCell ref="CV38:CY38"/>
    <mergeCell ref="CZ38:DC38"/>
    <mergeCell ref="DD38:DG38"/>
    <mergeCell ref="DH37:DK37"/>
    <mergeCell ref="CR37:CU37"/>
    <mergeCell ref="CV37:CY37"/>
    <mergeCell ref="CZ37:DC37"/>
    <mergeCell ref="DD37:DG37"/>
    <mergeCell ref="BL37:BO37"/>
    <mergeCell ref="BP37:BS37"/>
    <mergeCell ref="BT37:BW37"/>
    <mergeCell ref="BX37:CA37"/>
    <mergeCell ref="CB37:CE37"/>
    <mergeCell ref="CF37:CI37"/>
    <mergeCell ref="CJ36:CM36"/>
    <mergeCell ref="CN36:CQ36"/>
    <mergeCell ref="CR36:CU36"/>
    <mergeCell ref="DH35:DK35"/>
    <mergeCell ref="CR35:CU35"/>
    <mergeCell ref="CV35:CY35"/>
    <mergeCell ref="CZ35:DC35"/>
    <mergeCell ref="DD35:DG35"/>
    <mergeCell ref="DL33:DO33"/>
    <mergeCell ref="DL35:DO35"/>
    <mergeCell ref="DP35:DS35"/>
    <mergeCell ref="BL36:BO36"/>
    <mergeCell ref="BP36:BS36"/>
    <mergeCell ref="BT36:BW36"/>
    <mergeCell ref="BX36:CA36"/>
    <mergeCell ref="CB36:CE36"/>
    <mergeCell ref="CF36:CI36"/>
    <mergeCell ref="CJ35:CM35"/>
    <mergeCell ref="CN35:CQ35"/>
    <mergeCell ref="DH36:DK36"/>
    <mergeCell ref="DL36:DO36"/>
    <mergeCell ref="DP36:DS36"/>
    <mergeCell ref="CV36:CY36"/>
    <mergeCell ref="CZ36:DC36"/>
    <mergeCell ref="DD36:DG36"/>
    <mergeCell ref="BL35:BO35"/>
    <mergeCell ref="BP35:BS35"/>
    <mergeCell ref="BT35:BW35"/>
    <mergeCell ref="BX35:CA35"/>
    <mergeCell ref="CB35:CE35"/>
    <mergeCell ref="CF35:CI35"/>
    <mergeCell ref="BT33:BW33"/>
    <mergeCell ref="BX33:CA33"/>
    <mergeCell ref="CB33:CE33"/>
    <mergeCell ref="CF33:CI33"/>
    <mergeCell ref="CJ34:CM34"/>
    <mergeCell ref="CN34:CQ34"/>
    <mergeCell ref="CR34:CU34"/>
    <mergeCell ref="DH33:DK33"/>
    <mergeCell ref="CR33:CU33"/>
    <mergeCell ref="CV33:CY33"/>
    <mergeCell ref="CZ33:DC33"/>
    <mergeCell ref="DD33:DG33"/>
    <mergeCell ref="CR32:CU32"/>
    <mergeCell ref="DH31:DK31"/>
    <mergeCell ref="CR31:CU31"/>
    <mergeCell ref="CV31:CY31"/>
    <mergeCell ref="CZ31:DC31"/>
    <mergeCell ref="DD31:DG31"/>
    <mergeCell ref="DL31:DO31"/>
    <mergeCell ref="DP33:DS33"/>
    <mergeCell ref="BL34:BO34"/>
    <mergeCell ref="BP34:BS34"/>
    <mergeCell ref="BT34:BW34"/>
    <mergeCell ref="BX34:CA34"/>
    <mergeCell ref="CB34:CE34"/>
    <mergeCell ref="CF34:CI34"/>
    <mergeCell ref="CJ33:CM33"/>
    <mergeCell ref="CN33:CQ33"/>
    <mergeCell ref="DH34:DK34"/>
    <mergeCell ref="DL34:DO34"/>
    <mergeCell ref="DP34:DS34"/>
    <mergeCell ref="CV34:CY34"/>
    <mergeCell ref="CZ34:DC34"/>
    <mergeCell ref="DD34:DG34"/>
    <mergeCell ref="BL33:BO33"/>
    <mergeCell ref="BP33:BS33"/>
    <mergeCell ref="DL29:DO29"/>
    <mergeCell ref="DP31:DS31"/>
    <mergeCell ref="BL32:BO32"/>
    <mergeCell ref="BP32:BS32"/>
    <mergeCell ref="BT32:BW32"/>
    <mergeCell ref="BX32:CA32"/>
    <mergeCell ref="CB32:CE32"/>
    <mergeCell ref="CF32:CI32"/>
    <mergeCell ref="CJ31:CM31"/>
    <mergeCell ref="CN31:CQ31"/>
    <mergeCell ref="DH32:DK32"/>
    <mergeCell ref="DL32:DO32"/>
    <mergeCell ref="DP32:DS32"/>
    <mergeCell ref="CV32:CY32"/>
    <mergeCell ref="CZ32:DC32"/>
    <mergeCell ref="DD32:DG32"/>
    <mergeCell ref="BL31:BO31"/>
    <mergeCell ref="BP31:BS31"/>
    <mergeCell ref="BT31:BW31"/>
    <mergeCell ref="BX31:CA31"/>
    <mergeCell ref="CB31:CE31"/>
    <mergeCell ref="CF31:CI31"/>
    <mergeCell ref="CJ32:CM32"/>
    <mergeCell ref="CN32:CQ32"/>
    <mergeCell ref="BT29:BW29"/>
    <mergeCell ref="BX29:CA29"/>
    <mergeCell ref="CB29:CE29"/>
    <mergeCell ref="CF29:CI29"/>
    <mergeCell ref="CJ30:CM30"/>
    <mergeCell ref="CN30:CQ30"/>
    <mergeCell ref="CR30:CU30"/>
    <mergeCell ref="DH29:DK29"/>
    <mergeCell ref="CR29:CU29"/>
    <mergeCell ref="CV29:CY29"/>
    <mergeCell ref="CZ29:DC29"/>
    <mergeCell ref="DD29:DG29"/>
    <mergeCell ref="CR28:CU28"/>
    <mergeCell ref="DH27:DK27"/>
    <mergeCell ref="CR27:CU27"/>
    <mergeCell ref="CV27:CY27"/>
    <mergeCell ref="CZ27:DC27"/>
    <mergeCell ref="DD27:DG27"/>
    <mergeCell ref="DL27:DO27"/>
    <mergeCell ref="DP29:DS29"/>
    <mergeCell ref="BL30:BO30"/>
    <mergeCell ref="BP30:BS30"/>
    <mergeCell ref="BT30:BW30"/>
    <mergeCell ref="BX30:CA30"/>
    <mergeCell ref="CB30:CE30"/>
    <mergeCell ref="CF30:CI30"/>
    <mergeCell ref="CJ29:CM29"/>
    <mergeCell ref="CN29:CQ29"/>
    <mergeCell ref="DH30:DK30"/>
    <mergeCell ref="DL30:DO30"/>
    <mergeCell ref="DP30:DS30"/>
    <mergeCell ref="CV30:CY30"/>
    <mergeCell ref="CZ30:DC30"/>
    <mergeCell ref="DD30:DG30"/>
    <mergeCell ref="BL29:BO29"/>
    <mergeCell ref="BP29:BS29"/>
    <mergeCell ref="DL25:DO25"/>
    <mergeCell ref="DP27:DS27"/>
    <mergeCell ref="BL28:BO28"/>
    <mergeCell ref="BP28:BS28"/>
    <mergeCell ref="BT28:BW28"/>
    <mergeCell ref="BX28:CA28"/>
    <mergeCell ref="CB28:CE28"/>
    <mergeCell ref="CF28:CI28"/>
    <mergeCell ref="CJ27:CM27"/>
    <mergeCell ref="CN27:CQ27"/>
    <mergeCell ref="DH28:DK28"/>
    <mergeCell ref="DL28:DO28"/>
    <mergeCell ref="DP28:DS28"/>
    <mergeCell ref="CV28:CY28"/>
    <mergeCell ref="CZ28:DC28"/>
    <mergeCell ref="DD28:DG28"/>
    <mergeCell ref="BL27:BO27"/>
    <mergeCell ref="BP27:BS27"/>
    <mergeCell ref="BT27:BW27"/>
    <mergeCell ref="BX27:CA27"/>
    <mergeCell ref="CB27:CE27"/>
    <mergeCell ref="CF27:CI27"/>
    <mergeCell ref="CJ28:CM28"/>
    <mergeCell ref="CN28:CQ28"/>
    <mergeCell ref="BT25:BW25"/>
    <mergeCell ref="BX25:CA25"/>
    <mergeCell ref="CB25:CE25"/>
    <mergeCell ref="CF25:CI25"/>
    <mergeCell ref="CJ26:CM26"/>
    <mergeCell ref="CN26:CQ26"/>
    <mergeCell ref="CR26:CU26"/>
    <mergeCell ref="DH25:DK25"/>
    <mergeCell ref="CR25:CU25"/>
    <mergeCell ref="CV25:CY25"/>
    <mergeCell ref="CZ25:DC25"/>
    <mergeCell ref="DD25:DG25"/>
    <mergeCell ref="CR24:CU24"/>
    <mergeCell ref="DH23:DK23"/>
    <mergeCell ref="CR23:CU23"/>
    <mergeCell ref="CV23:CY23"/>
    <mergeCell ref="CZ23:DC23"/>
    <mergeCell ref="DD23:DG23"/>
    <mergeCell ref="DL23:DO23"/>
    <mergeCell ref="DP25:DS25"/>
    <mergeCell ref="BL26:BO26"/>
    <mergeCell ref="BP26:BS26"/>
    <mergeCell ref="BT26:BW26"/>
    <mergeCell ref="BX26:CA26"/>
    <mergeCell ref="CB26:CE26"/>
    <mergeCell ref="CF26:CI26"/>
    <mergeCell ref="CJ25:CM25"/>
    <mergeCell ref="CN25:CQ25"/>
    <mergeCell ref="DH26:DK26"/>
    <mergeCell ref="DL26:DO26"/>
    <mergeCell ref="DP26:DS26"/>
    <mergeCell ref="CV26:CY26"/>
    <mergeCell ref="CZ26:DC26"/>
    <mergeCell ref="DD26:DG26"/>
    <mergeCell ref="BL25:BO25"/>
    <mergeCell ref="BP25:BS25"/>
    <mergeCell ref="DL21:DO21"/>
    <mergeCell ref="DP23:DS23"/>
    <mergeCell ref="BL24:BO24"/>
    <mergeCell ref="BP24:BS24"/>
    <mergeCell ref="BT24:BW24"/>
    <mergeCell ref="BX24:CA24"/>
    <mergeCell ref="CB24:CE24"/>
    <mergeCell ref="CF24:CI24"/>
    <mergeCell ref="CJ23:CM23"/>
    <mergeCell ref="CN23:CQ23"/>
    <mergeCell ref="DH24:DK24"/>
    <mergeCell ref="DL24:DO24"/>
    <mergeCell ref="DP24:DS24"/>
    <mergeCell ref="CV24:CY24"/>
    <mergeCell ref="CZ24:DC24"/>
    <mergeCell ref="DD24:DG24"/>
    <mergeCell ref="BL23:BO23"/>
    <mergeCell ref="BP23:BS23"/>
    <mergeCell ref="BT23:BW23"/>
    <mergeCell ref="BX23:CA23"/>
    <mergeCell ref="CB23:CE23"/>
    <mergeCell ref="CF23:CI23"/>
    <mergeCell ref="CJ24:CM24"/>
    <mergeCell ref="CN24:CQ24"/>
    <mergeCell ref="BX21:CA21"/>
    <mergeCell ref="CB21:CE21"/>
    <mergeCell ref="CF21:CI21"/>
    <mergeCell ref="CJ22:CM22"/>
    <mergeCell ref="CN22:CQ22"/>
    <mergeCell ref="CR22:CU22"/>
    <mergeCell ref="DH21:DK21"/>
    <mergeCell ref="CR21:CU21"/>
    <mergeCell ref="CV21:CY21"/>
    <mergeCell ref="CZ21:DC21"/>
    <mergeCell ref="DD21:DG21"/>
    <mergeCell ref="DH19:DK19"/>
    <mergeCell ref="CR19:CU19"/>
    <mergeCell ref="CV19:CY19"/>
    <mergeCell ref="CZ19:DC19"/>
    <mergeCell ref="DD19:DG19"/>
    <mergeCell ref="DL19:DO19"/>
    <mergeCell ref="DP21:DS21"/>
    <mergeCell ref="BL22:BO22"/>
    <mergeCell ref="BP22:BS22"/>
    <mergeCell ref="BT22:BW22"/>
    <mergeCell ref="BX22:CA22"/>
    <mergeCell ref="CB22:CE22"/>
    <mergeCell ref="CF22:CI22"/>
    <mergeCell ref="CJ21:CM21"/>
    <mergeCell ref="CN21:CQ21"/>
    <mergeCell ref="DH22:DK22"/>
    <mergeCell ref="DL22:DO22"/>
    <mergeCell ref="DP22:DS22"/>
    <mergeCell ref="CV22:CY22"/>
    <mergeCell ref="CZ22:DC22"/>
    <mergeCell ref="DD22:DG22"/>
    <mergeCell ref="BL21:BO21"/>
    <mergeCell ref="BP21:BS21"/>
    <mergeCell ref="BT21:BW21"/>
    <mergeCell ref="DP19:DS19"/>
    <mergeCell ref="BL20:BO20"/>
    <mergeCell ref="BP20:BS20"/>
    <mergeCell ref="BT20:BW20"/>
    <mergeCell ref="BX20:CA20"/>
    <mergeCell ref="CB20:CE20"/>
    <mergeCell ref="CF20:CI20"/>
    <mergeCell ref="CJ19:CM19"/>
    <mergeCell ref="CN19:CQ19"/>
    <mergeCell ref="DH20:DK20"/>
    <mergeCell ref="DL20:DO20"/>
    <mergeCell ref="DP20:DS20"/>
    <mergeCell ref="CV20:CY20"/>
    <mergeCell ref="CZ20:DC20"/>
    <mergeCell ref="DD20:DG20"/>
    <mergeCell ref="BL19:BO19"/>
    <mergeCell ref="BP19:BS19"/>
    <mergeCell ref="BT19:BW19"/>
    <mergeCell ref="BX19:CA19"/>
    <mergeCell ref="CB19:CE19"/>
    <mergeCell ref="CF19:CI19"/>
    <mergeCell ref="CJ20:CM20"/>
    <mergeCell ref="CN20:CQ20"/>
    <mergeCell ref="CR20:CU20"/>
    <mergeCell ref="BL18:BO18"/>
    <mergeCell ref="BP18:BS18"/>
    <mergeCell ref="BT18:BW18"/>
    <mergeCell ref="BX18:CA18"/>
    <mergeCell ref="CB18:CE18"/>
    <mergeCell ref="CF18:CI18"/>
    <mergeCell ref="CJ17:CM17"/>
    <mergeCell ref="CN17:CQ17"/>
    <mergeCell ref="DH18:DK18"/>
    <mergeCell ref="BT17:BW17"/>
    <mergeCell ref="BX17:CA17"/>
    <mergeCell ref="CB17:CE17"/>
    <mergeCell ref="CF17:CI17"/>
    <mergeCell ref="CJ18:CM18"/>
    <mergeCell ref="CN18:CQ18"/>
    <mergeCell ref="CR18:CU18"/>
    <mergeCell ref="DH17:DK17"/>
    <mergeCell ref="CR17:CU17"/>
    <mergeCell ref="CV17:CY17"/>
    <mergeCell ref="CZ17:DC17"/>
    <mergeCell ref="DD17:DG17"/>
    <mergeCell ref="CN16:CQ16"/>
    <mergeCell ref="CR16:CU16"/>
    <mergeCell ref="DH15:DK15"/>
    <mergeCell ref="CR15:CU15"/>
    <mergeCell ref="CV15:CY15"/>
    <mergeCell ref="CZ15:DC15"/>
    <mergeCell ref="DD15:DG15"/>
    <mergeCell ref="DL15:DO15"/>
    <mergeCell ref="DP17:DS17"/>
    <mergeCell ref="DL17:DO17"/>
    <mergeCell ref="DD13:DG13"/>
    <mergeCell ref="DL13:DO13"/>
    <mergeCell ref="DP15:DS15"/>
    <mergeCell ref="BL16:BO16"/>
    <mergeCell ref="BP16:BS16"/>
    <mergeCell ref="BT16:BW16"/>
    <mergeCell ref="BX16:CA16"/>
    <mergeCell ref="CB16:CE16"/>
    <mergeCell ref="CF16:CI16"/>
    <mergeCell ref="CJ15:CM15"/>
    <mergeCell ref="CN15:CQ15"/>
    <mergeCell ref="DH16:DK16"/>
    <mergeCell ref="DL16:DO16"/>
    <mergeCell ref="DP16:DS16"/>
    <mergeCell ref="CV16:CY16"/>
    <mergeCell ref="CZ16:DC16"/>
    <mergeCell ref="DD16:DG16"/>
    <mergeCell ref="BL15:BO15"/>
    <mergeCell ref="BP15:BS15"/>
    <mergeCell ref="BT15:BW15"/>
    <mergeCell ref="BX15:CA15"/>
    <mergeCell ref="CB15:CE15"/>
    <mergeCell ref="CF15:CI15"/>
    <mergeCell ref="CJ16:CM16"/>
    <mergeCell ref="DP13:DS13"/>
    <mergeCell ref="BL14:BO14"/>
    <mergeCell ref="BP14:BS14"/>
    <mergeCell ref="BT14:BW14"/>
    <mergeCell ref="BX14:CA14"/>
    <mergeCell ref="CB14:CE14"/>
    <mergeCell ref="CF14:CI14"/>
    <mergeCell ref="CJ13:CM13"/>
    <mergeCell ref="CN13:CQ13"/>
    <mergeCell ref="DH14:DK14"/>
    <mergeCell ref="DL14:DO14"/>
    <mergeCell ref="DP14:DS14"/>
    <mergeCell ref="CV14:CY14"/>
    <mergeCell ref="CZ14:DC14"/>
    <mergeCell ref="DD14:DG14"/>
    <mergeCell ref="CB13:CE13"/>
    <mergeCell ref="CF13:CI13"/>
    <mergeCell ref="CJ14:CM14"/>
    <mergeCell ref="CN14:CQ14"/>
    <mergeCell ref="CR14:CU14"/>
    <mergeCell ref="DH13:DK13"/>
    <mergeCell ref="CR13:CU13"/>
    <mergeCell ref="CV13:CY13"/>
    <mergeCell ref="CZ13:DC13"/>
    <mergeCell ref="CJ12:CM12"/>
    <mergeCell ref="CN12:CQ12"/>
    <mergeCell ref="CR12:CU12"/>
    <mergeCell ref="CZ11:DC11"/>
    <mergeCell ref="DD11:DG11"/>
    <mergeCell ref="DL11:DO11"/>
    <mergeCell ref="DP11:DS11"/>
    <mergeCell ref="CB12:CE12"/>
    <mergeCell ref="CF12:CI12"/>
    <mergeCell ref="CJ11:CM11"/>
    <mergeCell ref="CN11:CQ11"/>
    <mergeCell ref="DH12:DK12"/>
    <mergeCell ref="DL12:DO12"/>
    <mergeCell ref="DP12:DS12"/>
    <mergeCell ref="CV12:CY12"/>
    <mergeCell ref="CZ12:DC12"/>
    <mergeCell ref="DD12:DG12"/>
    <mergeCell ref="DH10:DK10"/>
    <mergeCell ref="DL10:DO10"/>
    <mergeCell ref="DP10:DS10"/>
    <mergeCell ref="CB11:CE11"/>
    <mergeCell ref="CF11:CI11"/>
    <mergeCell ref="CJ10:CM10"/>
    <mergeCell ref="CN10:CQ10"/>
    <mergeCell ref="CR10:CU10"/>
    <mergeCell ref="CV10:CY10"/>
    <mergeCell ref="CZ10:DC10"/>
    <mergeCell ref="DD10:DG10"/>
    <mergeCell ref="CB10:CE10"/>
    <mergeCell ref="CF10:CI10"/>
    <mergeCell ref="DH11:DK11"/>
    <mergeCell ref="CR11:CU11"/>
    <mergeCell ref="CV11:CY11"/>
    <mergeCell ref="Q38:AQ38"/>
    <mergeCell ref="AR15:AY15"/>
    <mergeCell ref="AR25:AY25"/>
    <mergeCell ref="AR26:AY26"/>
    <mergeCell ref="AR27:AY27"/>
    <mergeCell ref="Q15:AQ15"/>
    <mergeCell ref="Q16:AQ16"/>
    <mergeCell ref="AR16:AY16"/>
    <mergeCell ref="Q18:AQ18"/>
    <mergeCell ref="Q19:AQ19"/>
    <mergeCell ref="AR38:AY38"/>
    <mergeCell ref="AR32:AY32"/>
    <mergeCell ref="AR33:AY33"/>
    <mergeCell ref="AR34:AY34"/>
    <mergeCell ref="AR35:AY35"/>
    <mergeCell ref="AR30:AY30"/>
    <mergeCell ref="AR31:AY31"/>
    <mergeCell ref="AR21:AY21"/>
    <mergeCell ref="AR22:AY22"/>
    <mergeCell ref="AR23:AY23"/>
    <mergeCell ref="AR36:AY36"/>
    <mergeCell ref="AR37:AY37"/>
    <mergeCell ref="AZ40:BK40"/>
    <mergeCell ref="AZ39:BK39"/>
    <mergeCell ref="AZ19:BK19"/>
    <mergeCell ref="Q31:AQ31"/>
    <mergeCell ref="AZ38:BK38"/>
    <mergeCell ref="Q32:AQ32"/>
    <mergeCell ref="AZ25:BK25"/>
    <mergeCell ref="AZ26:BK26"/>
    <mergeCell ref="Q24:AQ24"/>
    <mergeCell ref="AR20:AY20"/>
    <mergeCell ref="Q28:AQ28"/>
    <mergeCell ref="Q29:AQ29"/>
    <mergeCell ref="Q30:AQ30"/>
    <mergeCell ref="AZ29:BK29"/>
    <mergeCell ref="AZ30:BK30"/>
    <mergeCell ref="AZ31:BK31"/>
    <mergeCell ref="AZ20:BK20"/>
    <mergeCell ref="AZ21:BK21"/>
    <mergeCell ref="AZ22:BK22"/>
    <mergeCell ref="AZ23:BK23"/>
    <mergeCell ref="Q21:AQ21"/>
    <mergeCell ref="Q22:AQ22"/>
    <mergeCell ref="Q23:AQ23"/>
    <mergeCell ref="Q20:AQ20"/>
    <mergeCell ref="I16:P16"/>
    <mergeCell ref="I29:P29"/>
    <mergeCell ref="I30:P30"/>
    <mergeCell ref="I31:P31"/>
    <mergeCell ref="AZ32:BK32"/>
    <mergeCell ref="AZ33:BK33"/>
    <mergeCell ref="Q10:AQ10"/>
    <mergeCell ref="Q11:AQ11"/>
    <mergeCell ref="Q12:AQ12"/>
    <mergeCell ref="Q13:AQ13"/>
    <mergeCell ref="Q14:AQ14"/>
    <mergeCell ref="AZ11:BK11"/>
    <mergeCell ref="AZ12:BK12"/>
    <mergeCell ref="AZ14:BK14"/>
    <mergeCell ref="AZ15:BK15"/>
    <mergeCell ref="I10:P10"/>
    <mergeCell ref="I11:P11"/>
    <mergeCell ref="I12:P12"/>
    <mergeCell ref="I13:P13"/>
    <mergeCell ref="I14:P14"/>
    <mergeCell ref="I15:P15"/>
    <mergeCell ref="AZ24:BK24"/>
    <mergeCell ref="AZ27:BK27"/>
    <mergeCell ref="AZ28:BK28"/>
    <mergeCell ref="I25:P25"/>
    <mergeCell ref="AZ34:BK34"/>
    <mergeCell ref="AZ35:BK35"/>
    <mergeCell ref="AZ36:BK36"/>
    <mergeCell ref="AZ37:BK37"/>
    <mergeCell ref="Q33:AQ33"/>
    <mergeCell ref="Q34:AQ34"/>
    <mergeCell ref="Q35:AQ35"/>
    <mergeCell ref="Q36:AQ36"/>
    <mergeCell ref="Q37:AQ37"/>
    <mergeCell ref="I38:P38"/>
    <mergeCell ref="A2:EM3"/>
    <mergeCell ref="I32:P32"/>
    <mergeCell ref="I33:P33"/>
    <mergeCell ref="I34:P34"/>
    <mergeCell ref="I35:P35"/>
    <mergeCell ref="I36:P36"/>
    <mergeCell ref="I37:P37"/>
    <mergeCell ref="I26:P26"/>
    <mergeCell ref="I27:P27"/>
    <mergeCell ref="Q7:AQ9"/>
    <mergeCell ref="I17:P17"/>
    <mergeCell ref="I18:P18"/>
    <mergeCell ref="I19:P19"/>
    <mergeCell ref="I28:P28"/>
    <mergeCell ref="Q25:AQ25"/>
    <mergeCell ref="Q26:AQ26"/>
    <mergeCell ref="Q27:AQ27"/>
    <mergeCell ref="Q17:AQ17"/>
    <mergeCell ref="I20:P20"/>
    <mergeCell ref="I21:P21"/>
    <mergeCell ref="I22:P22"/>
    <mergeCell ref="I23:P23"/>
    <mergeCell ref="I24:P24"/>
    <mergeCell ref="BT7:BW9"/>
    <mergeCell ref="BX7:CA9"/>
    <mergeCell ref="BL10:BO10"/>
    <mergeCell ref="BL11:BO11"/>
    <mergeCell ref="BL12:BO12"/>
    <mergeCell ref="BL13:BO13"/>
    <mergeCell ref="BP10:BS10"/>
    <mergeCell ref="BP11:BS11"/>
    <mergeCell ref="BP12:BS12"/>
    <mergeCell ref="BP13:BS13"/>
    <mergeCell ref="BX10:CA10"/>
    <mergeCell ref="BX11:CA11"/>
    <mergeCell ref="BX12:CA12"/>
    <mergeCell ref="BX13:CA13"/>
    <mergeCell ref="BT10:BW10"/>
    <mergeCell ref="BT11:BW11"/>
    <mergeCell ref="BT12:BW12"/>
    <mergeCell ref="BT13:BW13"/>
  </mergeCells>
  <phoneticPr fontId="3"/>
  <printOptions horizontalCentered="1" verticalCentered="1"/>
  <pageMargins left="0.19685039370078741" right="0.15748031496062992" top="0.59055118110236227" bottom="0.35433070866141736" header="0.27559055118110237" footer="0.27559055118110237"/>
  <pageSetup paperSize="9" scale="66" orientation="landscape" r:id="rId1"/>
  <headerFooter>
    <oddHeader>&amp;L&amp;16第２号様式 （競争参加資格希望工種表）</oddHeader>
  </headerFooter>
  <ignoredErrors>
    <ignoredError sqref="E10:H32 A6:C6 CB7:DS9 DT7:EM9 E34:H38 E33:F33 A5:C5"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8532887D-AECD-468D-A9C1-6898932B8BF8}">
          <x14:formula1>
            <xm:f>'（選択リスト）'!$B$3</xm:f>
          </x14:formula1>
          <xm:sqref>I10:P38 BL10:EM39</xm:sqref>
        </x14:dataValidation>
        <x14:dataValidation type="list" allowBlank="1" showInputMessage="1" showErrorMessage="1" xr:uid="{FABEA4A6-4CB7-439B-993B-092693302B98}">
          <x14:formula1>
            <xm:f>'（選択リスト）'!$D$3:$D$4</xm:f>
          </x14:formula1>
          <xm:sqref>AR10:AY38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N59"/>
  <sheetViews>
    <sheetView showGridLines="0" view="pageBreakPreview" zoomScale="85" zoomScaleNormal="100" zoomScaleSheetLayoutView="85" zoomScalePageLayoutView="85" workbookViewId="0">
      <selection activeCell="AR7" sqref="AR7:DU8"/>
    </sheetView>
  </sheetViews>
  <sheetFormatPr defaultColWidth="5.125" defaultRowHeight="12"/>
  <cols>
    <col min="1" max="1" width="2.5" style="24" customWidth="1"/>
    <col min="2" max="82" width="0.875" style="24" customWidth="1"/>
    <col min="83" max="83" width="0.875" style="22" customWidth="1"/>
    <col min="84" max="194" width="0.875" style="24" customWidth="1"/>
    <col min="195" max="197" width="2.5" style="24" customWidth="1"/>
    <col min="198" max="252" width="1.875" style="24" customWidth="1"/>
    <col min="253" max="16384" width="5.125" style="24"/>
  </cols>
  <sheetData>
    <row r="1" spans="1:196" s="14" customFormat="1" ht="15" customHeight="1">
      <c r="A1" s="77" t="s">
        <v>29</v>
      </c>
      <c r="B1" s="78"/>
      <c r="C1" s="78"/>
      <c r="D1" s="78"/>
      <c r="E1" s="78"/>
      <c r="F1" s="78"/>
      <c r="G1" s="78"/>
      <c r="H1" s="78"/>
      <c r="I1" s="78"/>
      <c r="J1" s="78"/>
      <c r="K1" s="78"/>
      <c r="L1" s="78"/>
      <c r="M1" s="78"/>
      <c r="N1" s="79"/>
      <c r="O1" s="646">
        <f>共通様式!AH2</f>
        <v>0</v>
      </c>
      <c r="P1" s="647"/>
      <c r="Q1" s="647"/>
      <c r="R1" s="647"/>
      <c r="S1" s="647"/>
      <c r="T1" s="647"/>
      <c r="U1" s="647"/>
      <c r="V1" s="647"/>
      <c r="W1" s="647"/>
      <c r="X1" s="647"/>
      <c r="Y1" s="647"/>
      <c r="Z1" s="647"/>
      <c r="AA1" s="647"/>
      <c r="AB1" s="647"/>
      <c r="AC1" s="647"/>
      <c r="AD1" s="647"/>
      <c r="AE1" s="647"/>
      <c r="AF1" s="647"/>
      <c r="AG1" s="647"/>
      <c r="AH1" s="647"/>
      <c r="AI1" s="647"/>
      <c r="AJ1" s="647"/>
      <c r="AK1" s="80"/>
      <c r="AL1" s="38"/>
      <c r="AM1" s="81"/>
      <c r="AN1" s="643" t="s">
        <v>115</v>
      </c>
      <c r="AO1" s="644"/>
      <c r="AP1" s="644"/>
      <c r="AQ1" s="644"/>
      <c r="AR1" s="644"/>
      <c r="AS1" s="644"/>
      <c r="AT1" s="644"/>
      <c r="AU1" s="644"/>
      <c r="AV1" s="644"/>
      <c r="AW1" s="644"/>
      <c r="AX1" s="644"/>
      <c r="AY1" s="645"/>
      <c r="AZ1" s="646">
        <f>共通様式!AH3</f>
        <v>0</v>
      </c>
      <c r="BA1" s="647"/>
      <c r="BB1" s="647"/>
      <c r="BC1" s="647"/>
      <c r="BD1" s="647"/>
      <c r="BE1" s="647"/>
      <c r="BF1" s="647"/>
      <c r="BG1" s="647"/>
      <c r="BH1" s="647"/>
      <c r="BI1" s="647"/>
      <c r="BJ1" s="647"/>
      <c r="BK1" s="647"/>
      <c r="BL1" s="647"/>
      <c r="BM1" s="647"/>
      <c r="BN1" s="647"/>
      <c r="BO1" s="647"/>
      <c r="BP1" s="647"/>
      <c r="BQ1" s="647"/>
      <c r="BR1" s="647"/>
      <c r="BS1" s="647"/>
      <c r="BT1" s="647"/>
      <c r="BU1" s="647"/>
      <c r="BV1" s="647"/>
      <c r="BW1" s="647"/>
      <c r="BX1" s="647"/>
      <c r="BY1" s="647"/>
      <c r="BZ1" s="647"/>
      <c r="CA1" s="647"/>
      <c r="CB1" s="647"/>
      <c r="CC1" s="647"/>
      <c r="CD1" s="647"/>
      <c r="CE1" s="647"/>
      <c r="CF1" s="648"/>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c r="EW1" s="39"/>
      <c r="EX1" s="39"/>
      <c r="EY1" s="39"/>
      <c r="EZ1" s="39"/>
      <c r="FA1" s="39"/>
      <c r="FB1" s="39"/>
      <c r="FC1" s="39"/>
      <c r="FD1" s="39"/>
      <c r="FE1" s="39"/>
      <c r="FF1" s="39"/>
      <c r="FG1" s="39"/>
      <c r="FH1" s="39"/>
      <c r="FI1" s="39"/>
      <c r="FJ1" s="39"/>
      <c r="FK1" s="39"/>
      <c r="FL1" s="39"/>
      <c r="FM1" s="39"/>
      <c r="FN1" s="39"/>
      <c r="FO1" s="39"/>
      <c r="FP1" s="39"/>
      <c r="FQ1" s="676">
        <v>1</v>
      </c>
      <c r="FR1" s="677"/>
      <c r="FS1" s="677"/>
      <c r="FT1" s="678"/>
      <c r="FU1" s="675" t="s">
        <v>71</v>
      </c>
      <c r="FV1" s="675"/>
      <c r="FW1" s="675"/>
      <c r="FX1" s="675"/>
      <c r="FY1" s="676">
        <v>1</v>
      </c>
      <c r="FZ1" s="677"/>
      <c r="GA1" s="677"/>
      <c r="GB1" s="678"/>
      <c r="GC1" s="675" t="s">
        <v>70</v>
      </c>
      <c r="GD1" s="675"/>
      <c r="GE1" s="675"/>
      <c r="GF1" s="675"/>
    </row>
    <row r="2" spans="1:196" ht="6" customHeight="1">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6"/>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c r="FI2" s="35"/>
      <c r="FJ2" s="35"/>
      <c r="FK2" s="35"/>
      <c r="FL2" s="35"/>
      <c r="FM2" s="35"/>
      <c r="FN2" s="35"/>
      <c r="FO2" s="35"/>
      <c r="FP2" s="35"/>
      <c r="FQ2" s="35"/>
      <c r="FR2" s="36"/>
      <c r="FS2" s="36"/>
      <c r="FT2" s="36"/>
      <c r="FU2" s="36"/>
      <c r="FV2" s="36"/>
      <c r="FW2" s="36"/>
      <c r="FX2" s="36"/>
      <c r="FY2" s="36"/>
      <c r="FZ2" s="36"/>
      <c r="GA2" s="36"/>
      <c r="GB2" s="36"/>
      <c r="GC2" s="35"/>
      <c r="GD2" s="35"/>
      <c r="GE2" s="35"/>
      <c r="GF2" s="35"/>
      <c r="GN2" s="27"/>
    </row>
    <row r="3" spans="1:196" ht="18" customHeight="1">
      <c r="A3" s="35"/>
      <c r="B3" s="82"/>
      <c r="C3" s="82"/>
      <c r="D3" s="82"/>
      <c r="E3" s="82"/>
      <c r="F3" s="699" t="s">
        <v>151</v>
      </c>
      <c r="G3" s="699"/>
      <c r="H3" s="699"/>
      <c r="I3" s="699"/>
      <c r="J3" s="699"/>
      <c r="K3" s="699"/>
      <c r="L3" s="699"/>
      <c r="M3" s="699"/>
      <c r="N3" s="699"/>
      <c r="O3" s="699"/>
      <c r="P3" s="699"/>
      <c r="Q3" s="699"/>
      <c r="R3" s="699"/>
      <c r="S3" s="699"/>
      <c r="T3" s="699"/>
      <c r="U3" s="699"/>
      <c r="V3" s="699"/>
      <c r="W3" s="699"/>
      <c r="X3" s="699"/>
      <c r="Y3" s="699"/>
      <c r="Z3" s="699"/>
      <c r="AA3" s="699"/>
      <c r="AB3" s="699"/>
      <c r="AC3" s="699"/>
      <c r="AD3" s="699"/>
      <c r="AE3" s="699"/>
      <c r="AF3" s="699"/>
      <c r="AG3" s="699"/>
      <c r="AH3" s="699"/>
      <c r="AI3" s="699"/>
      <c r="AJ3" s="699"/>
      <c r="AK3" s="699"/>
      <c r="AL3" s="699"/>
      <c r="AM3" s="699"/>
      <c r="AN3" s="699"/>
      <c r="AO3" s="699"/>
      <c r="AP3" s="699"/>
      <c r="AQ3" s="699"/>
      <c r="AR3" s="699"/>
      <c r="AS3" s="699"/>
      <c r="AT3" s="699"/>
      <c r="AU3" s="699"/>
      <c r="AV3" s="699"/>
      <c r="AW3" s="699"/>
      <c r="AX3" s="699"/>
      <c r="AY3" s="699"/>
      <c r="AZ3" s="699"/>
      <c r="BA3" s="699"/>
      <c r="BB3" s="699"/>
      <c r="BC3" s="699"/>
      <c r="BD3" s="699"/>
      <c r="BE3" s="699"/>
      <c r="BF3" s="699"/>
      <c r="BG3" s="699"/>
      <c r="BH3" s="699"/>
      <c r="BI3" s="699"/>
      <c r="BJ3" s="699"/>
      <c r="BK3" s="699"/>
      <c r="BL3" s="699"/>
      <c r="BM3" s="699"/>
      <c r="BN3" s="699"/>
      <c r="BO3" s="699"/>
      <c r="BP3" s="699"/>
      <c r="BQ3" s="699"/>
      <c r="BR3" s="699"/>
      <c r="BS3" s="699"/>
      <c r="BT3" s="699"/>
      <c r="BU3" s="699"/>
      <c r="BV3" s="699"/>
      <c r="BW3" s="699"/>
      <c r="BX3" s="699"/>
      <c r="BY3" s="699"/>
      <c r="BZ3" s="699"/>
      <c r="CA3" s="699"/>
      <c r="CB3" s="699"/>
      <c r="CC3" s="699"/>
      <c r="CD3" s="699"/>
      <c r="CE3" s="699"/>
      <c r="CF3" s="699"/>
      <c r="CG3" s="699"/>
      <c r="CH3" s="699"/>
      <c r="CI3" s="699"/>
      <c r="CJ3" s="699"/>
      <c r="CK3" s="699"/>
      <c r="CL3" s="699"/>
      <c r="CM3" s="699"/>
      <c r="CN3" s="699"/>
      <c r="CO3" s="699"/>
      <c r="CP3" s="699"/>
      <c r="CQ3" s="699"/>
      <c r="CR3" s="699"/>
      <c r="CS3" s="699"/>
      <c r="CT3" s="699"/>
      <c r="CU3" s="699"/>
      <c r="CV3" s="699"/>
      <c r="CW3" s="699"/>
      <c r="CX3" s="699"/>
      <c r="CY3" s="699"/>
      <c r="CZ3" s="699"/>
      <c r="DA3" s="699"/>
      <c r="DB3" s="699"/>
      <c r="DC3" s="699"/>
      <c r="DD3" s="699"/>
      <c r="DE3" s="699"/>
      <c r="DF3" s="699"/>
      <c r="DG3" s="699"/>
      <c r="DH3" s="699"/>
      <c r="DI3" s="699"/>
      <c r="DJ3" s="699"/>
      <c r="DK3" s="699"/>
      <c r="DL3" s="699"/>
      <c r="DM3" s="699"/>
      <c r="DN3" s="699"/>
      <c r="DO3" s="699"/>
      <c r="DP3" s="699"/>
      <c r="DQ3" s="699"/>
      <c r="DR3" s="699"/>
      <c r="DS3" s="699"/>
      <c r="DT3" s="699"/>
      <c r="DU3" s="699"/>
      <c r="DV3" s="699"/>
      <c r="DW3" s="699"/>
      <c r="DX3" s="699"/>
      <c r="DY3" s="699"/>
      <c r="DZ3" s="699"/>
      <c r="EA3" s="699"/>
      <c r="EB3" s="699"/>
      <c r="EC3" s="699"/>
      <c r="ED3" s="699"/>
      <c r="EE3" s="699"/>
      <c r="EF3" s="699"/>
      <c r="EG3" s="699"/>
      <c r="EH3" s="699"/>
      <c r="EI3" s="699"/>
      <c r="EJ3" s="699"/>
      <c r="EK3" s="699"/>
      <c r="EL3" s="699"/>
      <c r="EM3" s="699"/>
      <c r="EN3" s="699"/>
      <c r="EO3" s="699"/>
      <c r="EP3" s="699"/>
      <c r="EQ3" s="699"/>
      <c r="ER3" s="699"/>
      <c r="ES3" s="699"/>
      <c r="ET3" s="699"/>
      <c r="EU3" s="699"/>
      <c r="EV3" s="699"/>
      <c r="EW3" s="699"/>
      <c r="EX3" s="699"/>
      <c r="EY3" s="699"/>
      <c r="EZ3" s="699"/>
      <c r="FA3" s="699"/>
      <c r="FB3" s="699"/>
      <c r="FC3" s="699"/>
      <c r="FD3" s="699"/>
      <c r="FE3" s="699"/>
      <c r="FF3" s="699"/>
      <c r="FG3" s="699"/>
      <c r="FH3" s="699"/>
      <c r="FI3" s="699"/>
      <c r="FJ3" s="699"/>
      <c r="FK3" s="699"/>
      <c r="FL3" s="699"/>
      <c r="FM3" s="699"/>
      <c r="FN3" s="699"/>
      <c r="FO3" s="699"/>
      <c r="FP3" s="699"/>
      <c r="FQ3" s="699"/>
      <c r="FR3" s="699"/>
      <c r="FS3" s="699"/>
      <c r="FT3" s="699"/>
      <c r="FU3" s="82"/>
      <c r="FV3" s="82"/>
      <c r="FW3" s="82"/>
      <c r="FX3" s="82"/>
      <c r="FY3" s="82"/>
      <c r="FZ3" s="82"/>
      <c r="GA3" s="82"/>
      <c r="GB3" s="82"/>
      <c r="GC3" s="82"/>
      <c r="GD3" s="82"/>
      <c r="GE3" s="82"/>
      <c r="GF3" s="82"/>
      <c r="GG3" s="25"/>
    </row>
    <row r="4" spans="1:196" s="22" customFormat="1" ht="12.95" customHeight="1" thickBot="1">
      <c r="A4" s="36"/>
      <c r="B4" s="36"/>
      <c r="C4" s="36"/>
      <c r="D4" s="36"/>
      <c r="E4" s="36"/>
      <c r="F4" s="700"/>
      <c r="G4" s="700"/>
      <c r="H4" s="700"/>
      <c r="I4" s="700"/>
      <c r="J4" s="700"/>
      <c r="K4" s="700"/>
      <c r="L4" s="700"/>
      <c r="M4" s="700"/>
      <c r="N4" s="700"/>
      <c r="O4" s="700"/>
      <c r="P4" s="700"/>
      <c r="Q4" s="700"/>
      <c r="R4" s="700"/>
      <c r="S4" s="700"/>
      <c r="T4" s="700"/>
      <c r="U4" s="700"/>
      <c r="V4" s="700"/>
      <c r="W4" s="700"/>
      <c r="X4" s="700"/>
      <c r="Y4" s="700"/>
      <c r="Z4" s="700"/>
      <c r="AA4" s="700"/>
      <c r="AB4" s="700"/>
      <c r="AC4" s="700"/>
      <c r="AD4" s="700"/>
      <c r="AE4" s="700"/>
      <c r="AF4" s="700"/>
      <c r="AG4" s="700"/>
      <c r="AH4" s="700"/>
      <c r="AI4" s="700"/>
      <c r="AJ4" s="700"/>
      <c r="AK4" s="700"/>
      <c r="AL4" s="700"/>
      <c r="AM4" s="700"/>
      <c r="AN4" s="700"/>
      <c r="AO4" s="700"/>
      <c r="AP4" s="700"/>
      <c r="AQ4" s="700"/>
      <c r="AR4" s="700"/>
      <c r="AS4" s="700"/>
      <c r="AT4" s="700"/>
      <c r="AU4" s="700"/>
      <c r="AV4" s="700"/>
      <c r="AW4" s="700"/>
      <c r="AX4" s="700"/>
      <c r="AY4" s="700"/>
      <c r="AZ4" s="700"/>
      <c r="BA4" s="700"/>
      <c r="BB4" s="700"/>
      <c r="BC4" s="700"/>
      <c r="BD4" s="700"/>
      <c r="BE4" s="700"/>
      <c r="BF4" s="700"/>
      <c r="BG4" s="700"/>
      <c r="BH4" s="700"/>
      <c r="BI4" s="700"/>
      <c r="BJ4" s="700"/>
      <c r="BK4" s="700"/>
      <c r="BL4" s="700"/>
      <c r="BM4" s="700"/>
      <c r="BN4" s="700"/>
      <c r="BO4" s="700"/>
      <c r="BP4" s="700"/>
      <c r="BQ4" s="700"/>
      <c r="BR4" s="700"/>
      <c r="BS4" s="700"/>
      <c r="BT4" s="700"/>
      <c r="BU4" s="700"/>
      <c r="BV4" s="700"/>
      <c r="BW4" s="700"/>
      <c r="BX4" s="700"/>
      <c r="BY4" s="700"/>
      <c r="BZ4" s="700"/>
      <c r="CA4" s="700"/>
      <c r="CB4" s="700"/>
      <c r="CC4" s="700"/>
      <c r="CD4" s="700"/>
      <c r="CE4" s="700"/>
      <c r="CF4" s="700"/>
      <c r="CG4" s="700"/>
      <c r="CH4" s="700"/>
      <c r="CI4" s="700"/>
      <c r="CJ4" s="700"/>
      <c r="CK4" s="700"/>
      <c r="CL4" s="700"/>
      <c r="CM4" s="700"/>
      <c r="CN4" s="700"/>
      <c r="CO4" s="700"/>
      <c r="CP4" s="700"/>
      <c r="CQ4" s="700"/>
      <c r="CR4" s="700"/>
      <c r="CS4" s="700"/>
      <c r="CT4" s="700"/>
      <c r="CU4" s="700"/>
      <c r="CV4" s="700"/>
      <c r="CW4" s="700"/>
      <c r="CX4" s="700"/>
      <c r="CY4" s="700"/>
      <c r="CZ4" s="700"/>
      <c r="DA4" s="700"/>
      <c r="DB4" s="700"/>
      <c r="DC4" s="700"/>
      <c r="DD4" s="700"/>
      <c r="DE4" s="700"/>
      <c r="DF4" s="700"/>
      <c r="DG4" s="700"/>
      <c r="DH4" s="700"/>
      <c r="DI4" s="700"/>
      <c r="DJ4" s="700"/>
      <c r="DK4" s="700"/>
      <c r="DL4" s="700"/>
      <c r="DM4" s="700"/>
      <c r="DN4" s="700"/>
      <c r="DO4" s="700"/>
      <c r="DP4" s="700"/>
      <c r="DQ4" s="700"/>
      <c r="DR4" s="700"/>
      <c r="DS4" s="700"/>
      <c r="DT4" s="700"/>
      <c r="DU4" s="700"/>
      <c r="DV4" s="700"/>
      <c r="DW4" s="700"/>
      <c r="DX4" s="700"/>
      <c r="DY4" s="700"/>
      <c r="DZ4" s="700"/>
      <c r="EA4" s="700"/>
      <c r="EB4" s="700"/>
      <c r="EC4" s="700"/>
      <c r="ED4" s="700"/>
      <c r="EE4" s="700"/>
      <c r="EF4" s="700"/>
      <c r="EG4" s="700"/>
      <c r="EH4" s="700"/>
      <c r="EI4" s="700"/>
      <c r="EJ4" s="700"/>
      <c r="EK4" s="700"/>
      <c r="EL4" s="700"/>
      <c r="EM4" s="700"/>
      <c r="EN4" s="700"/>
      <c r="EO4" s="700"/>
      <c r="EP4" s="700"/>
      <c r="EQ4" s="700"/>
      <c r="ER4" s="700"/>
      <c r="ES4" s="700"/>
      <c r="ET4" s="700"/>
      <c r="EU4" s="700"/>
      <c r="EV4" s="700"/>
      <c r="EW4" s="700"/>
      <c r="EX4" s="700"/>
      <c r="EY4" s="700"/>
      <c r="EZ4" s="700"/>
      <c r="FA4" s="700"/>
      <c r="FB4" s="700"/>
      <c r="FC4" s="700"/>
      <c r="FD4" s="700"/>
      <c r="FE4" s="700"/>
      <c r="FF4" s="700"/>
      <c r="FG4" s="700"/>
      <c r="FH4" s="700"/>
      <c r="FI4" s="700"/>
      <c r="FJ4" s="700"/>
      <c r="FK4" s="700"/>
      <c r="FL4" s="700"/>
      <c r="FM4" s="700"/>
      <c r="FN4" s="700"/>
      <c r="FO4" s="700"/>
      <c r="FP4" s="700"/>
      <c r="FQ4" s="700"/>
      <c r="FR4" s="700"/>
      <c r="FS4" s="700"/>
      <c r="FT4" s="700"/>
      <c r="FU4" s="36"/>
      <c r="FV4" s="36"/>
      <c r="FW4" s="36"/>
      <c r="FX4" s="36"/>
      <c r="FY4" s="36"/>
      <c r="FZ4" s="36"/>
      <c r="GA4" s="36"/>
      <c r="GB4" s="36"/>
      <c r="GC4" s="36"/>
      <c r="GD4" s="36"/>
      <c r="GE4" s="36"/>
      <c r="GF4" s="36"/>
    </row>
    <row r="5" spans="1:196" s="22" customFormat="1" ht="11.1" customHeight="1">
      <c r="A5" s="36"/>
      <c r="B5" s="718" t="s">
        <v>52</v>
      </c>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c r="AE5" s="719"/>
      <c r="AF5" s="719"/>
      <c r="AG5" s="719"/>
      <c r="AH5" s="719"/>
      <c r="AI5" s="719"/>
      <c r="AJ5" s="719"/>
      <c r="AK5" s="719"/>
      <c r="AL5" s="719"/>
      <c r="AM5" s="719"/>
      <c r="AN5" s="719"/>
      <c r="AO5" s="719"/>
      <c r="AP5" s="719"/>
      <c r="AQ5" s="719"/>
      <c r="AR5" s="701" t="s">
        <v>143</v>
      </c>
      <c r="AS5" s="701"/>
      <c r="AT5" s="701"/>
      <c r="AU5" s="701"/>
      <c r="AV5" s="701"/>
      <c r="AW5" s="701"/>
      <c r="AX5" s="701"/>
      <c r="AY5" s="701"/>
      <c r="AZ5" s="701"/>
      <c r="BA5" s="701"/>
      <c r="BB5" s="701"/>
      <c r="BC5" s="701"/>
      <c r="BD5" s="701"/>
      <c r="BE5" s="701"/>
      <c r="BF5" s="701"/>
      <c r="BG5" s="701"/>
      <c r="BH5" s="701"/>
      <c r="BI5" s="701"/>
      <c r="BJ5" s="701"/>
      <c r="BK5" s="701"/>
      <c r="BL5" s="701"/>
      <c r="BM5" s="701"/>
      <c r="BN5" s="701"/>
      <c r="BO5" s="701"/>
      <c r="BP5" s="701"/>
      <c r="BQ5" s="701"/>
      <c r="BR5" s="701"/>
      <c r="BS5" s="701"/>
      <c r="BT5" s="701"/>
      <c r="BU5" s="701"/>
      <c r="BV5" s="701"/>
      <c r="BW5" s="701"/>
      <c r="BX5" s="701"/>
      <c r="BY5" s="701"/>
      <c r="BZ5" s="701"/>
      <c r="CA5" s="701"/>
      <c r="CB5" s="701"/>
      <c r="CC5" s="701"/>
      <c r="CD5" s="701"/>
      <c r="CE5" s="701"/>
      <c r="CF5" s="701"/>
      <c r="CG5" s="701"/>
      <c r="CH5" s="701"/>
      <c r="CI5" s="701"/>
      <c r="CJ5" s="701"/>
      <c r="CK5" s="701"/>
      <c r="CL5" s="701"/>
      <c r="CM5" s="701"/>
      <c r="CN5" s="701"/>
      <c r="CO5" s="701"/>
      <c r="CP5" s="701"/>
      <c r="CQ5" s="701"/>
      <c r="CR5" s="701"/>
      <c r="CS5" s="701"/>
      <c r="CT5" s="701"/>
      <c r="CU5" s="701"/>
      <c r="CV5" s="701"/>
      <c r="CW5" s="701"/>
      <c r="CX5" s="701"/>
      <c r="CY5" s="701"/>
      <c r="CZ5" s="701"/>
      <c r="DA5" s="701"/>
      <c r="DB5" s="701"/>
      <c r="DC5" s="701"/>
      <c r="DD5" s="701"/>
      <c r="DE5" s="701"/>
      <c r="DF5" s="701"/>
      <c r="DG5" s="701"/>
      <c r="DH5" s="701"/>
      <c r="DI5" s="701"/>
      <c r="DJ5" s="701"/>
      <c r="DK5" s="701"/>
      <c r="DL5" s="701"/>
      <c r="DM5" s="701"/>
      <c r="DN5" s="701"/>
      <c r="DO5" s="701"/>
      <c r="DP5" s="701"/>
      <c r="DQ5" s="701"/>
      <c r="DR5" s="701"/>
      <c r="DS5" s="701"/>
      <c r="DT5" s="701"/>
      <c r="DU5" s="702"/>
      <c r="DV5" s="712" t="s">
        <v>155</v>
      </c>
      <c r="DW5" s="713"/>
      <c r="DX5" s="713"/>
      <c r="DY5" s="713"/>
      <c r="DZ5" s="713"/>
      <c r="EA5" s="713"/>
      <c r="EB5" s="713"/>
      <c r="EC5" s="713"/>
      <c r="ED5" s="713"/>
      <c r="EE5" s="713"/>
      <c r="EF5" s="713"/>
      <c r="EG5" s="713"/>
      <c r="EH5" s="713"/>
      <c r="EI5" s="713"/>
      <c r="EJ5" s="713"/>
      <c r="EK5" s="713"/>
      <c r="EL5" s="713"/>
      <c r="EM5" s="713"/>
      <c r="EN5" s="713"/>
      <c r="EO5" s="713"/>
      <c r="EP5" s="713"/>
      <c r="EQ5" s="713"/>
      <c r="ER5" s="713"/>
      <c r="ES5" s="713"/>
      <c r="ET5" s="713"/>
      <c r="EU5" s="713"/>
      <c r="EV5" s="713"/>
      <c r="EW5" s="713"/>
      <c r="EX5" s="713"/>
      <c r="EY5" s="713"/>
      <c r="EZ5" s="713"/>
      <c r="FA5" s="713"/>
      <c r="FB5" s="713"/>
      <c r="FC5" s="713"/>
      <c r="FD5" s="713"/>
      <c r="FE5" s="713"/>
      <c r="FF5" s="713"/>
      <c r="FG5" s="713"/>
      <c r="FH5" s="713"/>
      <c r="FI5" s="713"/>
      <c r="FJ5" s="713"/>
      <c r="FK5" s="713"/>
      <c r="FL5" s="713"/>
      <c r="FM5" s="713"/>
      <c r="FN5" s="713"/>
      <c r="FO5" s="713"/>
      <c r="FP5" s="713"/>
      <c r="FQ5" s="713"/>
      <c r="FR5" s="713"/>
      <c r="FS5" s="713"/>
      <c r="FT5" s="713"/>
      <c r="FU5" s="713"/>
      <c r="FV5" s="713"/>
      <c r="FW5" s="713"/>
      <c r="FX5" s="713"/>
      <c r="FY5" s="713"/>
      <c r="FZ5" s="713"/>
      <c r="GA5" s="713"/>
      <c r="GB5" s="713"/>
      <c r="GC5" s="714"/>
      <c r="GD5" s="36"/>
      <c r="GE5" s="36"/>
      <c r="GF5" s="36"/>
    </row>
    <row r="6" spans="1:196" s="22" customFormat="1" ht="11.1" customHeight="1">
      <c r="A6" s="36"/>
      <c r="B6" s="679"/>
      <c r="C6" s="673"/>
      <c r="D6" s="673"/>
      <c r="E6" s="673"/>
      <c r="F6" s="673"/>
      <c r="G6" s="673"/>
      <c r="H6" s="673"/>
      <c r="I6" s="673"/>
      <c r="J6" s="673"/>
      <c r="K6" s="673"/>
      <c r="L6" s="673"/>
      <c r="M6" s="673"/>
      <c r="N6" s="673"/>
      <c r="O6" s="673"/>
      <c r="P6" s="673"/>
      <c r="Q6" s="673"/>
      <c r="R6" s="673"/>
      <c r="S6" s="673"/>
      <c r="T6" s="673"/>
      <c r="U6" s="673"/>
      <c r="V6" s="673"/>
      <c r="W6" s="673"/>
      <c r="X6" s="673"/>
      <c r="Y6" s="673"/>
      <c r="Z6" s="673"/>
      <c r="AA6" s="673"/>
      <c r="AB6" s="673"/>
      <c r="AC6" s="673"/>
      <c r="AD6" s="673"/>
      <c r="AE6" s="673"/>
      <c r="AF6" s="673"/>
      <c r="AG6" s="673"/>
      <c r="AH6" s="673"/>
      <c r="AI6" s="673"/>
      <c r="AJ6" s="673"/>
      <c r="AK6" s="673"/>
      <c r="AL6" s="673"/>
      <c r="AM6" s="673"/>
      <c r="AN6" s="673"/>
      <c r="AO6" s="673"/>
      <c r="AP6" s="673"/>
      <c r="AQ6" s="673"/>
      <c r="AR6" s="703"/>
      <c r="AS6" s="703"/>
      <c r="AT6" s="703"/>
      <c r="AU6" s="703"/>
      <c r="AV6" s="703"/>
      <c r="AW6" s="703"/>
      <c r="AX6" s="703"/>
      <c r="AY6" s="703"/>
      <c r="AZ6" s="703"/>
      <c r="BA6" s="703"/>
      <c r="BB6" s="703"/>
      <c r="BC6" s="703"/>
      <c r="BD6" s="703"/>
      <c r="BE6" s="703"/>
      <c r="BF6" s="703"/>
      <c r="BG6" s="703"/>
      <c r="BH6" s="703"/>
      <c r="BI6" s="703"/>
      <c r="BJ6" s="703"/>
      <c r="BK6" s="703"/>
      <c r="BL6" s="703"/>
      <c r="BM6" s="703"/>
      <c r="BN6" s="703"/>
      <c r="BO6" s="703"/>
      <c r="BP6" s="703"/>
      <c r="BQ6" s="703"/>
      <c r="BR6" s="703"/>
      <c r="BS6" s="703"/>
      <c r="BT6" s="703"/>
      <c r="BU6" s="703"/>
      <c r="BV6" s="703"/>
      <c r="BW6" s="703"/>
      <c r="BX6" s="703"/>
      <c r="BY6" s="703"/>
      <c r="BZ6" s="703"/>
      <c r="CA6" s="703"/>
      <c r="CB6" s="703"/>
      <c r="CC6" s="703"/>
      <c r="CD6" s="703"/>
      <c r="CE6" s="703"/>
      <c r="CF6" s="703"/>
      <c r="CG6" s="703"/>
      <c r="CH6" s="703"/>
      <c r="CI6" s="703"/>
      <c r="CJ6" s="703"/>
      <c r="CK6" s="703"/>
      <c r="CL6" s="703"/>
      <c r="CM6" s="703"/>
      <c r="CN6" s="703"/>
      <c r="CO6" s="703"/>
      <c r="CP6" s="703"/>
      <c r="CQ6" s="703"/>
      <c r="CR6" s="703"/>
      <c r="CS6" s="703"/>
      <c r="CT6" s="703"/>
      <c r="CU6" s="703"/>
      <c r="CV6" s="703"/>
      <c r="CW6" s="703"/>
      <c r="CX6" s="703"/>
      <c r="CY6" s="703"/>
      <c r="CZ6" s="703"/>
      <c r="DA6" s="703"/>
      <c r="DB6" s="703"/>
      <c r="DC6" s="703"/>
      <c r="DD6" s="703"/>
      <c r="DE6" s="703"/>
      <c r="DF6" s="703"/>
      <c r="DG6" s="703"/>
      <c r="DH6" s="703"/>
      <c r="DI6" s="703"/>
      <c r="DJ6" s="703"/>
      <c r="DK6" s="703"/>
      <c r="DL6" s="703"/>
      <c r="DM6" s="703"/>
      <c r="DN6" s="703"/>
      <c r="DO6" s="703"/>
      <c r="DP6" s="703"/>
      <c r="DQ6" s="703"/>
      <c r="DR6" s="703"/>
      <c r="DS6" s="703"/>
      <c r="DT6" s="703"/>
      <c r="DU6" s="704"/>
      <c r="DV6" s="715"/>
      <c r="DW6" s="698"/>
      <c r="DX6" s="698"/>
      <c r="DY6" s="698"/>
      <c r="DZ6" s="698"/>
      <c r="EA6" s="698"/>
      <c r="EB6" s="698"/>
      <c r="EC6" s="698"/>
      <c r="ED6" s="698"/>
      <c r="EE6" s="698"/>
      <c r="EF6" s="698"/>
      <c r="EG6" s="698"/>
      <c r="EH6" s="698"/>
      <c r="EI6" s="698"/>
      <c r="EJ6" s="698"/>
      <c r="EK6" s="698"/>
      <c r="EL6" s="698"/>
      <c r="EM6" s="698"/>
      <c r="EN6" s="698"/>
      <c r="EO6" s="698"/>
      <c r="EP6" s="698"/>
      <c r="EQ6" s="698"/>
      <c r="ER6" s="698"/>
      <c r="ES6" s="698"/>
      <c r="ET6" s="698"/>
      <c r="EU6" s="698"/>
      <c r="EV6" s="698"/>
      <c r="EW6" s="698"/>
      <c r="EX6" s="698"/>
      <c r="EY6" s="698"/>
      <c r="EZ6" s="698"/>
      <c r="FA6" s="698"/>
      <c r="FB6" s="698"/>
      <c r="FC6" s="698"/>
      <c r="FD6" s="698"/>
      <c r="FE6" s="698"/>
      <c r="FF6" s="698"/>
      <c r="FG6" s="698"/>
      <c r="FH6" s="698"/>
      <c r="FI6" s="698"/>
      <c r="FJ6" s="698"/>
      <c r="FK6" s="698"/>
      <c r="FL6" s="698"/>
      <c r="FM6" s="698"/>
      <c r="FN6" s="698"/>
      <c r="FO6" s="698"/>
      <c r="FP6" s="698"/>
      <c r="FQ6" s="698"/>
      <c r="FR6" s="698"/>
      <c r="FS6" s="698"/>
      <c r="FT6" s="698"/>
      <c r="FU6" s="698"/>
      <c r="FV6" s="698"/>
      <c r="FW6" s="698"/>
      <c r="FX6" s="698"/>
      <c r="FY6" s="698"/>
      <c r="FZ6" s="698"/>
      <c r="GA6" s="698"/>
      <c r="GB6" s="698"/>
      <c r="GC6" s="716"/>
      <c r="GD6" s="36"/>
      <c r="GE6" s="36"/>
      <c r="GF6" s="36"/>
    </row>
    <row r="7" spans="1:196" s="22" customFormat="1" ht="11.1" customHeight="1">
      <c r="A7" s="36"/>
      <c r="B7" s="679" t="s">
        <v>152</v>
      </c>
      <c r="C7" s="673"/>
      <c r="D7" s="673"/>
      <c r="E7" s="673"/>
      <c r="F7" s="673"/>
      <c r="G7" s="673"/>
      <c r="H7" s="673"/>
      <c r="I7" s="673"/>
      <c r="J7" s="673"/>
      <c r="K7" s="673"/>
      <c r="L7" s="673"/>
      <c r="M7" s="673"/>
      <c r="N7" s="673"/>
      <c r="O7" s="673"/>
      <c r="P7" s="673"/>
      <c r="Q7" s="673"/>
      <c r="R7" s="673"/>
      <c r="S7" s="673"/>
      <c r="T7" s="673"/>
      <c r="U7" s="673"/>
      <c r="V7" s="673"/>
      <c r="W7" s="673"/>
      <c r="X7" s="673"/>
      <c r="Y7" s="673"/>
      <c r="Z7" s="673"/>
      <c r="AA7" s="673"/>
      <c r="AB7" s="673"/>
      <c r="AC7" s="673"/>
      <c r="AD7" s="673"/>
      <c r="AE7" s="673"/>
      <c r="AF7" s="673"/>
      <c r="AG7" s="673"/>
      <c r="AH7" s="673"/>
      <c r="AI7" s="673"/>
      <c r="AJ7" s="673"/>
      <c r="AK7" s="673"/>
      <c r="AL7" s="673"/>
      <c r="AM7" s="673"/>
      <c r="AN7" s="673"/>
      <c r="AO7" s="673"/>
      <c r="AP7" s="673"/>
      <c r="AQ7" s="673"/>
      <c r="AR7" s="692"/>
      <c r="AS7" s="692"/>
      <c r="AT7" s="692"/>
      <c r="AU7" s="692"/>
      <c r="AV7" s="692"/>
      <c r="AW7" s="692"/>
      <c r="AX7" s="692"/>
      <c r="AY7" s="692"/>
      <c r="AZ7" s="692"/>
      <c r="BA7" s="692"/>
      <c r="BB7" s="692"/>
      <c r="BC7" s="692"/>
      <c r="BD7" s="692"/>
      <c r="BE7" s="692"/>
      <c r="BF7" s="692"/>
      <c r="BG7" s="692"/>
      <c r="BH7" s="692"/>
      <c r="BI7" s="692"/>
      <c r="BJ7" s="692"/>
      <c r="BK7" s="692"/>
      <c r="BL7" s="692"/>
      <c r="BM7" s="692"/>
      <c r="BN7" s="692"/>
      <c r="BO7" s="692"/>
      <c r="BP7" s="692"/>
      <c r="BQ7" s="692"/>
      <c r="BR7" s="692"/>
      <c r="BS7" s="692"/>
      <c r="BT7" s="692"/>
      <c r="BU7" s="692"/>
      <c r="BV7" s="692"/>
      <c r="BW7" s="692"/>
      <c r="BX7" s="692"/>
      <c r="BY7" s="692"/>
      <c r="BZ7" s="692"/>
      <c r="CA7" s="692"/>
      <c r="CB7" s="692"/>
      <c r="CC7" s="692"/>
      <c r="CD7" s="692"/>
      <c r="CE7" s="692"/>
      <c r="CF7" s="692"/>
      <c r="CG7" s="692"/>
      <c r="CH7" s="692"/>
      <c r="CI7" s="692"/>
      <c r="CJ7" s="692"/>
      <c r="CK7" s="692"/>
      <c r="CL7" s="692"/>
      <c r="CM7" s="692"/>
      <c r="CN7" s="692"/>
      <c r="CO7" s="692"/>
      <c r="CP7" s="692"/>
      <c r="CQ7" s="692"/>
      <c r="CR7" s="692"/>
      <c r="CS7" s="692"/>
      <c r="CT7" s="692"/>
      <c r="CU7" s="692"/>
      <c r="CV7" s="692"/>
      <c r="CW7" s="692"/>
      <c r="CX7" s="692"/>
      <c r="CY7" s="692"/>
      <c r="CZ7" s="692"/>
      <c r="DA7" s="692"/>
      <c r="DB7" s="692"/>
      <c r="DC7" s="692"/>
      <c r="DD7" s="692"/>
      <c r="DE7" s="692"/>
      <c r="DF7" s="692"/>
      <c r="DG7" s="692"/>
      <c r="DH7" s="692"/>
      <c r="DI7" s="692"/>
      <c r="DJ7" s="692"/>
      <c r="DK7" s="692"/>
      <c r="DL7" s="692"/>
      <c r="DM7" s="692"/>
      <c r="DN7" s="692"/>
      <c r="DO7" s="692"/>
      <c r="DP7" s="692"/>
      <c r="DQ7" s="692"/>
      <c r="DR7" s="692"/>
      <c r="DS7" s="692"/>
      <c r="DT7" s="692"/>
      <c r="DU7" s="705"/>
      <c r="DV7" s="721" t="s">
        <v>123</v>
      </c>
      <c r="DW7" s="721"/>
      <c r="DX7" s="721"/>
      <c r="DY7" s="721"/>
      <c r="DZ7" s="698" t="s">
        <v>161</v>
      </c>
      <c r="EA7" s="698"/>
      <c r="EB7" s="698"/>
      <c r="EC7" s="698"/>
      <c r="ED7" s="698" t="s">
        <v>162</v>
      </c>
      <c r="EE7" s="698"/>
      <c r="EF7" s="698"/>
      <c r="EG7" s="698"/>
      <c r="EH7" s="698" t="s">
        <v>163</v>
      </c>
      <c r="EI7" s="698"/>
      <c r="EJ7" s="698"/>
      <c r="EK7" s="698"/>
      <c r="EL7" s="698" t="s">
        <v>124</v>
      </c>
      <c r="EM7" s="698"/>
      <c r="EN7" s="698"/>
      <c r="EO7" s="698"/>
      <c r="EP7" s="698" t="s">
        <v>125</v>
      </c>
      <c r="EQ7" s="698"/>
      <c r="ER7" s="698"/>
      <c r="ES7" s="698"/>
      <c r="ET7" s="698" t="s">
        <v>126</v>
      </c>
      <c r="EU7" s="698"/>
      <c r="EV7" s="698"/>
      <c r="EW7" s="698"/>
      <c r="EX7" s="698" t="s">
        <v>127</v>
      </c>
      <c r="EY7" s="698"/>
      <c r="EZ7" s="698"/>
      <c r="FA7" s="698"/>
      <c r="FB7" s="698" t="s">
        <v>128</v>
      </c>
      <c r="FC7" s="698"/>
      <c r="FD7" s="698"/>
      <c r="FE7" s="698"/>
      <c r="FF7" s="698" t="s">
        <v>129</v>
      </c>
      <c r="FG7" s="698"/>
      <c r="FH7" s="698"/>
      <c r="FI7" s="698"/>
      <c r="FJ7" s="698" t="s">
        <v>146</v>
      </c>
      <c r="FK7" s="698"/>
      <c r="FL7" s="698"/>
      <c r="FM7" s="698"/>
      <c r="FN7" s="698" t="s">
        <v>147</v>
      </c>
      <c r="FO7" s="698"/>
      <c r="FP7" s="698"/>
      <c r="FQ7" s="698"/>
      <c r="FR7" s="698" t="s">
        <v>148</v>
      </c>
      <c r="FS7" s="698"/>
      <c r="FT7" s="698"/>
      <c r="FU7" s="698"/>
      <c r="FV7" s="698" t="s">
        <v>130</v>
      </c>
      <c r="FW7" s="698"/>
      <c r="FX7" s="698"/>
      <c r="FY7" s="698"/>
      <c r="FZ7" s="698" t="s">
        <v>131</v>
      </c>
      <c r="GA7" s="698"/>
      <c r="GB7" s="698"/>
      <c r="GC7" s="716"/>
      <c r="GD7" s="36"/>
      <c r="GE7" s="36"/>
      <c r="GF7" s="36"/>
    </row>
    <row r="8" spans="1:196" s="22" customFormat="1" ht="11.1" customHeight="1">
      <c r="A8" s="36"/>
      <c r="B8" s="679"/>
      <c r="C8" s="673"/>
      <c r="D8" s="673"/>
      <c r="E8" s="673"/>
      <c r="F8" s="673"/>
      <c r="G8" s="673"/>
      <c r="H8" s="673"/>
      <c r="I8" s="673"/>
      <c r="J8" s="673"/>
      <c r="K8" s="673"/>
      <c r="L8" s="673"/>
      <c r="M8" s="673"/>
      <c r="N8" s="673"/>
      <c r="O8" s="673"/>
      <c r="P8" s="673"/>
      <c r="Q8" s="673"/>
      <c r="R8" s="673"/>
      <c r="S8" s="673"/>
      <c r="T8" s="673"/>
      <c r="U8" s="673"/>
      <c r="V8" s="673"/>
      <c r="W8" s="673"/>
      <c r="X8" s="673"/>
      <c r="Y8" s="673"/>
      <c r="Z8" s="673"/>
      <c r="AA8" s="673"/>
      <c r="AB8" s="673"/>
      <c r="AC8" s="673"/>
      <c r="AD8" s="673"/>
      <c r="AE8" s="673"/>
      <c r="AF8" s="673"/>
      <c r="AG8" s="673"/>
      <c r="AH8" s="673"/>
      <c r="AI8" s="673"/>
      <c r="AJ8" s="673"/>
      <c r="AK8" s="673"/>
      <c r="AL8" s="673"/>
      <c r="AM8" s="673"/>
      <c r="AN8" s="673"/>
      <c r="AO8" s="673"/>
      <c r="AP8" s="673"/>
      <c r="AQ8" s="673"/>
      <c r="AR8" s="703"/>
      <c r="AS8" s="703"/>
      <c r="AT8" s="703"/>
      <c r="AU8" s="703"/>
      <c r="AV8" s="703"/>
      <c r="AW8" s="703"/>
      <c r="AX8" s="703"/>
      <c r="AY8" s="703"/>
      <c r="AZ8" s="703"/>
      <c r="BA8" s="703"/>
      <c r="BB8" s="703"/>
      <c r="BC8" s="703"/>
      <c r="BD8" s="703"/>
      <c r="BE8" s="703"/>
      <c r="BF8" s="703"/>
      <c r="BG8" s="703"/>
      <c r="BH8" s="703"/>
      <c r="BI8" s="703"/>
      <c r="BJ8" s="703"/>
      <c r="BK8" s="703"/>
      <c r="BL8" s="703"/>
      <c r="BM8" s="703"/>
      <c r="BN8" s="703"/>
      <c r="BO8" s="703"/>
      <c r="BP8" s="703"/>
      <c r="BQ8" s="703"/>
      <c r="BR8" s="703"/>
      <c r="BS8" s="703"/>
      <c r="BT8" s="703"/>
      <c r="BU8" s="703"/>
      <c r="BV8" s="703"/>
      <c r="BW8" s="703"/>
      <c r="BX8" s="703"/>
      <c r="BY8" s="703"/>
      <c r="BZ8" s="703"/>
      <c r="CA8" s="703"/>
      <c r="CB8" s="703"/>
      <c r="CC8" s="703"/>
      <c r="CD8" s="703"/>
      <c r="CE8" s="703"/>
      <c r="CF8" s="703"/>
      <c r="CG8" s="703"/>
      <c r="CH8" s="703"/>
      <c r="CI8" s="703"/>
      <c r="CJ8" s="703"/>
      <c r="CK8" s="703"/>
      <c r="CL8" s="703"/>
      <c r="CM8" s="703"/>
      <c r="CN8" s="703"/>
      <c r="CO8" s="703"/>
      <c r="CP8" s="703"/>
      <c r="CQ8" s="703"/>
      <c r="CR8" s="703"/>
      <c r="CS8" s="703"/>
      <c r="CT8" s="703"/>
      <c r="CU8" s="703"/>
      <c r="CV8" s="703"/>
      <c r="CW8" s="703"/>
      <c r="CX8" s="703"/>
      <c r="CY8" s="703"/>
      <c r="CZ8" s="703"/>
      <c r="DA8" s="703"/>
      <c r="DB8" s="703"/>
      <c r="DC8" s="703"/>
      <c r="DD8" s="703"/>
      <c r="DE8" s="703"/>
      <c r="DF8" s="703"/>
      <c r="DG8" s="703"/>
      <c r="DH8" s="703"/>
      <c r="DI8" s="703"/>
      <c r="DJ8" s="703"/>
      <c r="DK8" s="703"/>
      <c r="DL8" s="703"/>
      <c r="DM8" s="703"/>
      <c r="DN8" s="703"/>
      <c r="DO8" s="703"/>
      <c r="DP8" s="703"/>
      <c r="DQ8" s="703"/>
      <c r="DR8" s="703"/>
      <c r="DS8" s="703"/>
      <c r="DT8" s="703"/>
      <c r="DU8" s="704"/>
      <c r="DV8" s="722"/>
      <c r="DW8" s="722"/>
      <c r="DX8" s="722"/>
      <c r="DY8" s="722"/>
      <c r="DZ8" s="698"/>
      <c r="EA8" s="698"/>
      <c r="EB8" s="698"/>
      <c r="EC8" s="698"/>
      <c r="ED8" s="698"/>
      <c r="EE8" s="698"/>
      <c r="EF8" s="698"/>
      <c r="EG8" s="698"/>
      <c r="EH8" s="698"/>
      <c r="EI8" s="698"/>
      <c r="EJ8" s="698"/>
      <c r="EK8" s="698"/>
      <c r="EL8" s="698"/>
      <c r="EM8" s="698"/>
      <c r="EN8" s="698"/>
      <c r="EO8" s="698"/>
      <c r="EP8" s="698"/>
      <c r="EQ8" s="698"/>
      <c r="ER8" s="698"/>
      <c r="ES8" s="698"/>
      <c r="ET8" s="698"/>
      <c r="EU8" s="698"/>
      <c r="EV8" s="698"/>
      <c r="EW8" s="698"/>
      <c r="EX8" s="698"/>
      <c r="EY8" s="698"/>
      <c r="EZ8" s="698"/>
      <c r="FA8" s="698"/>
      <c r="FB8" s="698"/>
      <c r="FC8" s="698"/>
      <c r="FD8" s="698"/>
      <c r="FE8" s="698"/>
      <c r="FF8" s="698"/>
      <c r="FG8" s="698"/>
      <c r="FH8" s="698"/>
      <c r="FI8" s="698"/>
      <c r="FJ8" s="698"/>
      <c r="FK8" s="698"/>
      <c r="FL8" s="698"/>
      <c r="FM8" s="698"/>
      <c r="FN8" s="698"/>
      <c r="FO8" s="698"/>
      <c r="FP8" s="698"/>
      <c r="FQ8" s="698"/>
      <c r="FR8" s="698"/>
      <c r="FS8" s="698"/>
      <c r="FT8" s="698"/>
      <c r="FU8" s="698"/>
      <c r="FV8" s="698"/>
      <c r="FW8" s="698"/>
      <c r="FX8" s="698"/>
      <c r="FY8" s="698"/>
      <c r="FZ8" s="698"/>
      <c r="GA8" s="698"/>
      <c r="GB8" s="698"/>
      <c r="GC8" s="716"/>
      <c r="GD8" s="36"/>
      <c r="GE8" s="36"/>
      <c r="GF8" s="36"/>
    </row>
    <row r="9" spans="1:196" s="22" customFormat="1" ht="11.1" customHeight="1">
      <c r="A9" s="36"/>
      <c r="B9" s="679" t="s">
        <v>119</v>
      </c>
      <c r="C9" s="673"/>
      <c r="D9" s="673"/>
      <c r="E9" s="673"/>
      <c r="F9" s="673"/>
      <c r="G9" s="673"/>
      <c r="H9" s="673"/>
      <c r="I9" s="673"/>
      <c r="J9" s="673"/>
      <c r="K9" s="673"/>
      <c r="L9" s="673"/>
      <c r="M9" s="673"/>
      <c r="N9" s="673"/>
      <c r="O9" s="673"/>
      <c r="P9" s="673"/>
      <c r="Q9" s="673"/>
      <c r="R9" s="673"/>
      <c r="S9" s="673"/>
      <c r="T9" s="673"/>
      <c r="U9" s="673"/>
      <c r="V9" s="673"/>
      <c r="W9" s="673" t="s">
        <v>120</v>
      </c>
      <c r="X9" s="673"/>
      <c r="Y9" s="673"/>
      <c r="Z9" s="673"/>
      <c r="AA9" s="673"/>
      <c r="AB9" s="673"/>
      <c r="AC9" s="673"/>
      <c r="AD9" s="673"/>
      <c r="AE9" s="673"/>
      <c r="AF9" s="673"/>
      <c r="AG9" s="673"/>
      <c r="AH9" s="673"/>
      <c r="AI9" s="673"/>
      <c r="AJ9" s="673"/>
      <c r="AK9" s="673"/>
      <c r="AL9" s="673"/>
      <c r="AM9" s="673"/>
      <c r="AN9" s="673"/>
      <c r="AO9" s="673"/>
      <c r="AP9" s="673"/>
      <c r="AQ9" s="673"/>
      <c r="AR9" s="717"/>
      <c r="AS9" s="684"/>
      <c r="AT9" s="684"/>
      <c r="AU9" s="684"/>
      <c r="AV9" s="684"/>
      <c r="AW9" s="684"/>
      <c r="AX9" s="684"/>
      <c r="AY9" s="684"/>
      <c r="AZ9" s="684"/>
      <c r="BA9" s="684"/>
      <c r="BB9" s="684"/>
      <c r="BC9" s="684"/>
      <c r="BD9" s="684"/>
      <c r="BE9" s="684"/>
      <c r="BF9" s="684"/>
      <c r="BG9" s="684"/>
      <c r="BH9" s="684"/>
      <c r="BI9" s="684"/>
      <c r="BJ9" s="684"/>
      <c r="BK9" s="684"/>
      <c r="BL9" s="684"/>
      <c r="BM9" s="684"/>
      <c r="BN9" s="684"/>
      <c r="BO9" s="684"/>
      <c r="BP9" s="684"/>
      <c r="BQ9" s="684"/>
      <c r="BR9" s="684"/>
      <c r="BS9" s="684"/>
      <c r="BT9" s="684"/>
      <c r="BU9" s="684"/>
      <c r="BV9" s="684"/>
      <c r="BW9" s="684"/>
      <c r="BX9" s="684"/>
      <c r="BY9" s="684"/>
      <c r="BZ9" s="684"/>
      <c r="CA9" s="684"/>
      <c r="CB9" s="684"/>
      <c r="CC9" s="684"/>
      <c r="CD9" s="684"/>
      <c r="CE9" s="684"/>
      <c r="CF9" s="684"/>
      <c r="CG9" s="684"/>
      <c r="CH9" s="684"/>
      <c r="CI9" s="684"/>
      <c r="CJ9" s="684"/>
      <c r="CK9" s="684"/>
      <c r="CL9" s="684"/>
      <c r="CM9" s="684"/>
      <c r="CN9" s="684"/>
      <c r="CO9" s="684"/>
      <c r="CP9" s="684"/>
      <c r="CQ9" s="684"/>
      <c r="CR9" s="684"/>
      <c r="CS9" s="684"/>
      <c r="CT9" s="684"/>
      <c r="CU9" s="684"/>
      <c r="CV9" s="684"/>
      <c r="CW9" s="684"/>
      <c r="CX9" s="684"/>
      <c r="CY9" s="684"/>
      <c r="CZ9" s="684"/>
      <c r="DA9" s="684"/>
      <c r="DB9" s="684"/>
      <c r="DC9" s="684"/>
      <c r="DD9" s="684"/>
      <c r="DE9" s="684"/>
      <c r="DF9" s="684"/>
      <c r="DG9" s="684"/>
      <c r="DH9" s="684"/>
      <c r="DI9" s="684"/>
      <c r="DJ9" s="684"/>
      <c r="DK9" s="684"/>
      <c r="DL9" s="684"/>
      <c r="DM9" s="684"/>
      <c r="DN9" s="684"/>
      <c r="DO9" s="684"/>
      <c r="DP9" s="684"/>
      <c r="DQ9" s="684"/>
      <c r="DR9" s="684"/>
      <c r="DS9" s="684"/>
      <c r="DT9" s="684"/>
      <c r="DU9" s="685"/>
      <c r="DV9" s="723"/>
      <c r="DW9" s="723"/>
      <c r="DX9" s="723"/>
      <c r="DY9" s="723"/>
      <c r="DZ9" s="674"/>
      <c r="EA9" s="674"/>
      <c r="EB9" s="674"/>
      <c r="EC9" s="674"/>
      <c r="ED9" s="674"/>
      <c r="EE9" s="674"/>
      <c r="EF9" s="674"/>
      <c r="EG9" s="674"/>
      <c r="EH9" s="674"/>
      <c r="EI9" s="674"/>
      <c r="EJ9" s="674"/>
      <c r="EK9" s="674"/>
      <c r="EL9" s="674"/>
      <c r="EM9" s="674"/>
      <c r="EN9" s="674"/>
      <c r="EO9" s="674"/>
      <c r="EP9" s="674"/>
      <c r="EQ9" s="674"/>
      <c r="ER9" s="674"/>
      <c r="ES9" s="674"/>
      <c r="ET9" s="674"/>
      <c r="EU9" s="674"/>
      <c r="EV9" s="674"/>
      <c r="EW9" s="674"/>
      <c r="EX9" s="674"/>
      <c r="EY9" s="674"/>
      <c r="EZ9" s="674"/>
      <c r="FA9" s="674"/>
      <c r="FB9" s="674"/>
      <c r="FC9" s="674"/>
      <c r="FD9" s="674"/>
      <c r="FE9" s="674"/>
      <c r="FF9" s="674"/>
      <c r="FG9" s="674"/>
      <c r="FH9" s="674"/>
      <c r="FI9" s="674"/>
      <c r="FJ9" s="674"/>
      <c r="FK9" s="674"/>
      <c r="FL9" s="674"/>
      <c r="FM9" s="674"/>
      <c r="FN9" s="674"/>
      <c r="FO9" s="674"/>
      <c r="FP9" s="674"/>
      <c r="FQ9" s="674"/>
      <c r="FR9" s="674"/>
      <c r="FS9" s="674"/>
      <c r="FT9" s="674"/>
      <c r="FU9" s="674"/>
      <c r="FV9" s="674"/>
      <c r="FW9" s="674"/>
      <c r="FX9" s="674"/>
      <c r="FY9" s="674"/>
      <c r="FZ9" s="674"/>
      <c r="GA9" s="674"/>
      <c r="GB9" s="674"/>
      <c r="GC9" s="738"/>
      <c r="GD9" s="36"/>
      <c r="GE9" s="36"/>
      <c r="GF9" s="36"/>
    </row>
    <row r="10" spans="1:196" s="22" customFormat="1" ht="11.1" customHeight="1">
      <c r="A10" s="36"/>
      <c r="B10" s="679"/>
      <c r="C10" s="673"/>
      <c r="D10" s="673"/>
      <c r="E10" s="673"/>
      <c r="F10" s="673"/>
      <c r="G10" s="673"/>
      <c r="H10" s="673"/>
      <c r="I10" s="673"/>
      <c r="J10" s="673"/>
      <c r="K10" s="673"/>
      <c r="L10" s="673"/>
      <c r="M10" s="673"/>
      <c r="N10" s="673"/>
      <c r="O10" s="673"/>
      <c r="P10" s="673"/>
      <c r="Q10" s="673"/>
      <c r="R10" s="673"/>
      <c r="S10" s="673"/>
      <c r="T10" s="673"/>
      <c r="U10" s="673"/>
      <c r="V10" s="673"/>
      <c r="W10" s="673"/>
      <c r="X10" s="673"/>
      <c r="Y10" s="673"/>
      <c r="Z10" s="673"/>
      <c r="AA10" s="673"/>
      <c r="AB10" s="673"/>
      <c r="AC10" s="673"/>
      <c r="AD10" s="673"/>
      <c r="AE10" s="673"/>
      <c r="AF10" s="673"/>
      <c r="AG10" s="673"/>
      <c r="AH10" s="673"/>
      <c r="AI10" s="673"/>
      <c r="AJ10" s="673"/>
      <c r="AK10" s="673"/>
      <c r="AL10" s="673"/>
      <c r="AM10" s="673"/>
      <c r="AN10" s="673"/>
      <c r="AO10" s="673"/>
      <c r="AP10" s="673"/>
      <c r="AQ10" s="673"/>
      <c r="AR10" s="717"/>
      <c r="AS10" s="684"/>
      <c r="AT10" s="684"/>
      <c r="AU10" s="684"/>
      <c r="AV10" s="684"/>
      <c r="AW10" s="684"/>
      <c r="AX10" s="684"/>
      <c r="AY10" s="684"/>
      <c r="AZ10" s="684"/>
      <c r="BA10" s="684"/>
      <c r="BB10" s="684"/>
      <c r="BC10" s="684"/>
      <c r="BD10" s="684"/>
      <c r="BE10" s="684"/>
      <c r="BF10" s="684"/>
      <c r="BG10" s="684"/>
      <c r="BH10" s="684"/>
      <c r="BI10" s="684"/>
      <c r="BJ10" s="684"/>
      <c r="BK10" s="684"/>
      <c r="BL10" s="684"/>
      <c r="BM10" s="684"/>
      <c r="BN10" s="684"/>
      <c r="BO10" s="684"/>
      <c r="BP10" s="684"/>
      <c r="BQ10" s="684"/>
      <c r="BR10" s="684"/>
      <c r="BS10" s="684"/>
      <c r="BT10" s="684"/>
      <c r="BU10" s="684"/>
      <c r="BV10" s="684"/>
      <c r="BW10" s="684"/>
      <c r="BX10" s="684"/>
      <c r="BY10" s="684"/>
      <c r="BZ10" s="684"/>
      <c r="CA10" s="684"/>
      <c r="CB10" s="684"/>
      <c r="CC10" s="684"/>
      <c r="CD10" s="684"/>
      <c r="CE10" s="684"/>
      <c r="CF10" s="684"/>
      <c r="CG10" s="684"/>
      <c r="CH10" s="684"/>
      <c r="CI10" s="684"/>
      <c r="CJ10" s="684"/>
      <c r="CK10" s="684"/>
      <c r="CL10" s="684"/>
      <c r="CM10" s="684"/>
      <c r="CN10" s="684"/>
      <c r="CO10" s="684"/>
      <c r="CP10" s="684"/>
      <c r="CQ10" s="684"/>
      <c r="CR10" s="684"/>
      <c r="CS10" s="684"/>
      <c r="CT10" s="684"/>
      <c r="CU10" s="684"/>
      <c r="CV10" s="684"/>
      <c r="CW10" s="684"/>
      <c r="CX10" s="684"/>
      <c r="CY10" s="684"/>
      <c r="CZ10" s="684"/>
      <c r="DA10" s="684"/>
      <c r="DB10" s="684"/>
      <c r="DC10" s="684"/>
      <c r="DD10" s="684"/>
      <c r="DE10" s="684"/>
      <c r="DF10" s="684"/>
      <c r="DG10" s="684"/>
      <c r="DH10" s="684"/>
      <c r="DI10" s="684"/>
      <c r="DJ10" s="684"/>
      <c r="DK10" s="684"/>
      <c r="DL10" s="684"/>
      <c r="DM10" s="684"/>
      <c r="DN10" s="684"/>
      <c r="DO10" s="684"/>
      <c r="DP10" s="684"/>
      <c r="DQ10" s="684"/>
      <c r="DR10" s="684"/>
      <c r="DS10" s="684"/>
      <c r="DT10" s="684"/>
      <c r="DU10" s="685"/>
      <c r="DV10" s="724"/>
      <c r="DW10" s="724"/>
      <c r="DX10" s="724"/>
      <c r="DY10" s="724"/>
      <c r="DZ10" s="674"/>
      <c r="EA10" s="674"/>
      <c r="EB10" s="674"/>
      <c r="EC10" s="674"/>
      <c r="ED10" s="674"/>
      <c r="EE10" s="674"/>
      <c r="EF10" s="674"/>
      <c r="EG10" s="674"/>
      <c r="EH10" s="674"/>
      <c r="EI10" s="674"/>
      <c r="EJ10" s="674"/>
      <c r="EK10" s="674"/>
      <c r="EL10" s="674"/>
      <c r="EM10" s="674"/>
      <c r="EN10" s="674"/>
      <c r="EO10" s="674"/>
      <c r="EP10" s="674"/>
      <c r="EQ10" s="674"/>
      <c r="ER10" s="674"/>
      <c r="ES10" s="674"/>
      <c r="ET10" s="674"/>
      <c r="EU10" s="674"/>
      <c r="EV10" s="674"/>
      <c r="EW10" s="674"/>
      <c r="EX10" s="674"/>
      <c r="EY10" s="674"/>
      <c r="EZ10" s="674"/>
      <c r="FA10" s="674"/>
      <c r="FB10" s="674"/>
      <c r="FC10" s="674"/>
      <c r="FD10" s="674"/>
      <c r="FE10" s="674"/>
      <c r="FF10" s="674"/>
      <c r="FG10" s="674"/>
      <c r="FH10" s="674"/>
      <c r="FI10" s="674"/>
      <c r="FJ10" s="674"/>
      <c r="FK10" s="674"/>
      <c r="FL10" s="674"/>
      <c r="FM10" s="674"/>
      <c r="FN10" s="674"/>
      <c r="FO10" s="674"/>
      <c r="FP10" s="674"/>
      <c r="FQ10" s="674"/>
      <c r="FR10" s="674"/>
      <c r="FS10" s="674"/>
      <c r="FT10" s="674"/>
      <c r="FU10" s="674"/>
      <c r="FV10" s="674"/>
      <c r="FW10" s="674"/>
      <c r="FX10" s="674"/>
      <c r="FY10" s="674"/>
      <c r="FZ10" s="674"/>
      <c r="GA10" s="674"/>
      <c r="GB10" s="674"/>
      <c r="GC10" s="738"/>
      <c r="GD10" s="36"/>
      <c r="GE10" s="36"/>
      <c r="GF10" s="36"/>
    </row>
    <row r="11" spans="1:196" s="22" customFormat="1" ht="11.1" customHeight="1">
      <c r="A11" s="36"/>
      <c r="B11" s="679"/>
      <c r="C11" s="673"/>
      <c r="D11" s="673"/>
      <c r="E11" s="673"/>
      <c r="F11" s="673"/>
      <c r="G11" s="673"/>
      <c r="H11" s="673"/>
      <c r="I11" s="673"/>
      <c r="J11" s="673"/>
      <c r="K11" s="673"/>
      <c r="L11" s="673"/>
      <c r="M11" s="673"/>
      <c r="N11" s="673"/>
      <c r="O11" s="673"/>
      <c r="P11" s="673"/>
      <c r="Q11" s="673"/>
      <c r="R11" s="673"/>
      <c r="S11" s="673"/>
      <c r="T11" s="673"/>
      <c r="U11" s="673"/>
      <c r="V11" s="673"/>
      <c r="W11" s="673" t="s">
        <v>64</v>
      </c>
      <c r="X11" s="673"/>
      <c r="Y11" s="673"/>
      <c r="Z11" s="673"/>
      <c r="AA11" s="673"/>
      <c r="AB11" s="673"/>
      <c r="AC11" s="673"/>
      <c r="AD11" s="673"/>
      <c r="AE11" s="673"/>
      <c r="AF11" s="673"/>
      <c r="AG11" s="673"/>
      <c r="AH11" s="673"/>
      <c r="AI11" s="673"/>
      <c r="AJ11" s="673"/>
      <c r="AK11" s="673"/>
      <c r="AL11" s="673"/>
      <c r="AM11" s="673"/>
      <c r="AN11" s="673"/>
      <c r="AO11" s="673"/>
      <c r="AP11" s="673"/>
      <c r="AQ11" s="673"/>
      <c r="AR11" s="495"/>
      <c r="AS11" s="709"/>
      <c r="AT11" s="709"/>
      <c r="AU11" s="709"/>
      <c r="AV11" s="709"/>
      <c r="AW11" s="709"/>
      <c r="AX11" s="709"/>
      <c r="AY11" s="709"/>
      <c r="AZ11" s="709"/>
      <c r="BA11" s="709"/>
      <c r="BB11" s="709"/>
      <c r="BC11" s="709"/>
      <c r="BD11" s="709"/>
      <c r="BE11" s="709"/>
      <c r="BF11" s="709"/>
      <c r="BG11" s="709"/>
      <c r="BH11" s="709"/>
      <c r="BI11" s="709"/>
      <c r="BJ11" s="709"/>
      <c r="BK11" s="709"/>
      <c r="BL11" s="709"/>
      <c r="BM11" s="709"/>
      <c r="BN11" s="709"/>
      <c r="BO11" s="709"/>
      <c r="BP11" s="709"/>
      <c r="BQ11" s="709"/>
      <c r="BR11" s="709"/>
      <c r="BS11" s="709"/>
      <c r="BT11" s="709"/>
      <c r="BU11" s="709"/>
      <c r="BV11" s="709"/>
      <c r="BW11" s="709"/>
      <c r="BX11" s="709"/>
      <c r="BY11" s="709"/>
      <c r="BZ11" s="709"/>
      <c r="CA11" s="709"/>
      <c r="CB11" s="709"/>
      <c r="CC11" s="709"/>
      <c r="CD11" s="709"/>
      <c r="CE11" s="709"/>
      <c r="CF11" s="709"/>
      <c r="CG11" s="709"/>
      <c r="CH11" s="709"/>
      <c r="CI11" s="709"/>
      <c r="CJ11" s="709"/>
      <c r="CK11" s="709"/>
      <c r="CL11" s="709"/>
      <c r="CM11" s="709"/>
      <c r="CN11" s="709"/>
      <c r="CO11" s="709"/>
      <c r="CP11" s="709"/>
      <c r="CQ11" s="709"/>
      <c r="CR11" s="709"/>
      <c r="CS11" s="709"/>
      <c r="CT11" s="706" t="s">
        <v>144</v>
      </c>
      <c r="CU11" s="707"/>
      <c r="CV11" s="707"/>
      <c r="CW11" s="707"/>
      <c r="CX11" s="707"/>
      <c r="CY11" s="707"/>
      <c r="CZ11" s="707"/>
      <c r="DA11" s="707"/>
      <c r="DB11" s="707"/>
      <c r="DC11" s="707"/>
      <c r="DD11" s="707"/>
      <c r="DE11" s="707"/>
      <c r="DF11" s="707"/>
      <c r="DG11" s="707"/>
      <c r="DH11" s="707"/>
      <c r="DI11" s="707"/>
      <c r="DJ11" s="707"/>
      <c r="DK11" s="707"/>
      <c r="DL11" s="707"/>
      <c r="DM11" s="707"/>
      <c r="DN11" s="707"/>
      <c r="DO11" s="707"/>
      <c r="DP11" s="707"/>
      <c r="DQ11" s="707"/>
      <c r="DR11" s="707"/>
      <c r="DS11" s="707"/>
      <c r="DT11" s="707"/>
      <c r="DU11" s="708"/>
      <c r="GC11" s="129"/>
      <c r="GD11" s="36"/>
      <c r="GE11" s="36"/>
      <c r="GF11" s="36"/>
    </row>
    <row r="12" spans="1:196" s="22" customFormat="1" ht="11.1" customHeight="1">
      <c r="A12" s="36"/>
      <c r="B12" s="679"/>
      <c r="C12" s="673"/>
      <c r="D12" s="673"/>
      <c r="E12" s="673"/>
      <c r="F12" s="673"/>
      <c r="G12" s="673"/>
      <c r="H12" s="673"/>
      <c r="I12" s="673"/>
      <c r="J12" s="673"/>
      <c r="K12" s="673"/>
      <c r="L12" s="673"/>
      <c r="M12" s="673"/>
      <c r="N12" s="673"/>
      <c r="O12" s="673"/>
      <c r="P12" s="673"/>
      <c r="Q12" s="673"/>
      <c r="R12" s="673"/>
      <c r="S12" s="673"/>
      <c r="T12" s="673"/>
      <c r="U12" s="673"/>
      <c r="V12" s="673"/>
      <c r="W12" s="673"/>
      <c r="X12" s="673"/>
      <c r="Y12" s="673"/>
      <c r="Z12" s="673"/>
      <c r="AA12" s="673"/>
      <c r="AB12" s="673"/>
      <c r="AC12" s="673"/>
      <c r="AD12" s="673"/>
      <c r="AE12" s="673"/>
      <c r="AF12" s="673"/>
      <c r="AG12" s="673"/>
      <c r="AH12" s="673"/>
      <c r="AI12" s="673"/>
      <c r="AJ12" s="673"/>
      <c r="AK12" s="673"/>
      <c r="AL12" s="673"/>
      <c r="AM12" s="673"/>
      <c r="AN12" s="673"/>
      <c r="AO12" s="673"/>
      <c r="AP12" s="673"/>
      <c r="AQ12" s="673"/>
      <c r="AR12" s="710"/>
      <c r="AS12" s="711"/>
      <c r="AT12" s="711"/>
      <c r="AU12" s="711"/>
      <c r="AV12" s="711"/>
      <c r="AW12" s="711"/>
      <c r="AX12" s="711"/>
      <c r="AY12" s="711"/>
      <c r="AZ12" s="711"/>
      <c r="BA12" s="711"/>
      <c r="BB12" s="711"/>
      <c r="BC12" s="711"/>
      <c r="BD12" s="711"/>
      <c r="BE12" s="711"/>
      <c r="BF12" s="711"/>
      <c r="BG12" s="711"/>
      <c r="BH12" s="711"/>
      <c r="BI12" s="711"/>
      <c r="BJ12" s="711"/>
      <c r="BK12" s="711"/>
      <c r="BL12" s="711"/>
      <c r="BM12" s="711"/>
      <c r="BN12" s="711"/>
      <c r="BO12" s="711"/>
      <c r="BP12" s="711"/>
      <c r="BQ12" s="711"/>
      <c r="BR12" s="711"/>
      <c r="BS12" s="711"/>
      <c r="BT12" s="711"/>
      <c r="BU12" s="711"/>
      <c r="BV12" s="711"/>
      <c r="BW12" s="711"/>
      <c r="BX12" s="711"/>
      <c r="BY12" s="711"/>
      <c r="BZ12" s="711"/>
      <c r="CA12" s="711"/>
      <c r="CB12" s="711"/>
      <c r="CC12" s="711"/>
      <c r="CD12" s="711"/>
      <c r="CE12" s="711"/>
      <c r="CF12" s="711"/>
      <c r="CG12" s="711"/>
      <c r="CH12" s="711"/>
      <c r="CI12" s="711"/>
      <c r="CJ12" s="711"/>
      <c r="CK12" s="711"/>
      <c r="CL12" s="711"/>
      <c r="CM12" s="711"/>
      <c r="CN12" s="711"/>
      <c r="CO12" s="711"/>
      <c r="CP12" s="711"/>
      <c r="CQ12" s="711"/>
      <c r="CR12" s="711"/>
      <c r="CS12" s="711"/>
      <c r="CT12" s="706"/>
      <c r="CU12" s="707"/>
      <c r="CV12" s="707"/>
      <c r="CW12" s="707"/>
      <c r="CX12" s="707"/>
      <c r="CY12" s="707"/>
      <c r="CZ12" s="707"/>
      <c r="DA12" s="707"/>
      <c r="DB12" s="707"/>
      <c r="DC12" s="707"/>
      <c r="DD12" s="707"/>
      <c r="DE12" s="707"/>
      <c r="DF12" s="707"/>
      <c r="DG12" s="707"/>
      <c r="DH12" s="707"/>
      <c r="DI12" s="707"/>
      <c r="DJ12" s="707"/>
      <c r="DK12" s="707"/>
      <c r="DL12" s="707"/>
      <c r="DM12" s="707"/>
      <c r="DN12" s="707"/>
      <c r="DO12" s="707"/>
      <c r="DP12" s="707"/>
      <c r="DQ12" s="707"/>
      <c r="DR12" s="707"/>
      <c r="DS12" s="707"/>
      <c r="DT12" s="707"/>
      <c r="DU12" s="708"/>
      <c r="GC12" s="129"/>
      <c r="GD12" s="36"/>
      <c r="GE12" s="36"/>
      <c r="GF12" s="36"/>
    </row>
    <row r="13" spans="1:196" s="22" customFormat="1" ht="11.1" customHeight="1">
      <c r="A13" s="36"/>
      <c r="B13" s="679"/>
      <c r="C13" s="673"/>
      <c r="D13" s="673"/>
      <c r="E13" s="673"/>
      <c r="F13" s="673"/>
      <c r="G13" s="673"/>
      <c r="H13" s="673"/>
      <c r="I13" s="673"/>
      <c r="J13" s="673"/>
      <c r="K13" s="673"/>
      <c r="L13" s="673"/>
      <c r="M13" s="673"/>
      <c r="N13" s="673"/>
      <c r="O13" s="673"/>
      <c r="P13" s="673"/>
      <c r="Q13" s="673"/>
      <c r="R13" s="673"/>
      <c r="S13" s="673"/>
      <c r="T13" s="673"/>
      <c r="U13" s="673"/>
      <c r="V13" s="673"/>
      <c r="W13" s="673" t="s">
        <v>121</v>
      </c>
      <c r="X13" s="673"/>
      <c r="Y13" s="673"/>
      <c r="Z13" s="673"/>
      <c r="AA13" s="673"/>
      <c r="AB13" s="673"/>
      <c r="AC13" s="673"/>
      <c r="AD13" s="673"/>
      <c r="AE13" s="673"/>
      <c r="AF13" s="673"/>
      <c r="AG13" s="673"/>
      <c r="AH13" s="673"/>
      <c r="AI13" s="673"/>
      <c r="AJ13" s="673"/>
      <c r="AK13" s="673"/>
      <c r="AL13" s="673"/>
      <c r="AM13" s="673"/>
      <c r="AN13" s="673"/>
      <c r="AO13" s="673"/>
      <c r="AP13" s="673"/>
      <c r="AQ13" s="673"/>
      <c r="AR13" s="688"/>
      <c r="AS13" s="688"/>
      <c r="AT13" s="688"/>
      <c r="AU13" s="688"/>
      <c r="AV13" s="688"/>
      <c r="AW13" s="688"/>
      <c r="AX13" s="688"/>
      <c r="AY13" s="688"/>
      <c r="AZ13" s="688"/>
      <c r="BA13" s="688"/>
      <c r="BB13" s="688"/>
      <c r="BC13" s="688"/>
      <c r="BD13" s="688"/>
      <c r="BE13" s="688"/>
      <c r="BF13" s="688"/>
      <c r="BG13" s="688"/>
      <c r="BH13" s="688"/>
      <c r="BI13" s="688"/>
      <c r="BJ13" s="688"/>
      <c r="BK13" s="688"/>
      <c r="BL13" s="688"/>
      <c r="BM13" s="688"/>
      <c r="BN13" s="688"/>
      <c r="BO13" s="688"/>
      <c r="BP13" s="688"/>
      <c r="BQ13" s="688"/>
      <c r="BR13" s="689"/>
      <c r="BS13" s="690"/>
      <c r="BT13" s="688"/>
      <c r="BU13" s="688"/>
      <c r="BV13" s="688"/>
      <c r="BW13" s="688"/>
      <c r="BX13" s="688"/>
      <c r="BY13" s="688"/>
      <c r="BZ13" s="688"/>
      <c r="CA13" s="688"/>
      <c r="CB13" s="688"/>
      <c r="CC13" s="688"/>
      <c r="CD13" s="688"/>
      <c r="CE13" s="688"/>
      <c r="CF13" s="688"/>
      <c r="CG13" s="688"/>
      <c r="CH13" s="688"/>
      <c r="CI13" s="688"/>
      <c r="CJ13" s="688"/>
      <c r="CK13" s="688"/>
      <c r="CL13" s="688"/>
      <c r="CM13" s="688"/>
      <c r="CN13" s="688"/>
      <c r="CO13" s="688"/>
      <c r="CP13" s="688"/>
      <c r="CQ13" s="688"/>
      <c r="CR13" s="688"/>
      <c r="CS13" s="689"/>
      <c r="CT13" s="706" t="s">
        <v>145</v>
      </c>
      <c r="CU13" s="707"/>
      <c r="CV13" s="707"/>
      <c r="CW13" s="707"/>
      <c r="CX13" s="707"/>
      <c r="CY13" s="707"/>
      <c r="CZ13" s="707"/>
      <c r="DA13" s="707"/>
      <c r="DB13" s="707"/>
      <c r="DC13" s="707"/>
      <c r="DD13" s="707"/>
      <c r="DE13" s="707"/>
      <c r="DF13" s="707"/>
      <c r="DG13" s="707"/>
      <c r="DH13" s="707"/>
      <c r="DI13" s="707"/>
      <c r="DJ13" s="707"/>
      <c r="DK13" s="707"/>
      <c r="DL13" s="707"/>
      <c r="DM13" s="707"/>
      <c r="DN13" s="707"/>
      <c r="DO13" s="707"/>
      <c r="DP13" s="707"/>
      <c r="DQ13" s="707"/>
      <c r="DR13" s="707"/>
      <c r="DS13" s="707"/>
      <c r="DT13" s="707"/>
      <c r="DU13" s="708"/>
      <c r="DV13" s="721" t="s">
        <v>132</v>
      </c>
      <c r="DW13" s="721"/>
      <c r="DX13" s="721"/>
      <c r="DY13" s="721"/>
      <c r="DZ13" s="698" t="s">
        <v>133</v>
      </c>
      <c r="EA13" s="698"/>
      <c r="EB13" s="698"/>
      <c r="EC13" s="698"/>
      <c r="ED13" s="698" t="s">
        <v>164</v>
      </c>
      <c r="EE13" s="698"/>
      <c r="EF13" s="698"/>
      <c r="EG13" s="698"/>
      <c r="EH13" s="698" t="s">
        <v>134</v>
      </c>
      <c r="EI13" s="698"/>
      <c r="EJ13" s="698"/>
      <c r="EK13" s="698"/>
      <c r="EL13" s="698" t="s">
        <v>135</v>
      </c>
      <c r="EM13" s="698"/>
      <c r="EN13" s="698"/>
      <c r="EO13" s="698"/>
      <c r="EP13" s="698" t="s">
        <v>136</v>
      </c>
      <c r="EQ13" s="698"/>
      <c r="ER13" s="698"/>
      <c r="ES13" s="698"/>
      <c r="ET13" s="698" t="s">
        <v>137</v>
      </c>
      <c r="EU13" s="698"/>
      <c r="EV13" s="698"/>
      <c r="EW13" s="698"/>
      <c r="EX13" s="698" t="s">
        <v>138</v>
      </c>
      <c r="EY13" s="698"/>
      <c r="EZ13" s="698"/>
      <c r="FA13" s="698"/>
      <c r="FB13" s="698" t="s">
        <v>139</v>
      </c>
      <c r="FC13" s="698"/>
      <c r="FD13" s="698"/>
      <c r="FE13" s="698"/>
      <c r="FF13" s="698" t="s">
        <v>140</v>
      </c>
      <c r="FG13" s="698"/>
      <c r="FH13" s="698"/>
      <c r="FI13" s="698"/>
      <c r="FJ13" s="698" t="s">
        <v>141</v>
      </c>
      <c r="FK13" s="698"/>
      <c r="FL13" s="698"/>
      <c r="FM13" s="698"/>
      <c r="FN13" s="698" t="s">
        <v>149</v>
      </c>
      <c r="FO13" s="698"/>
      <c r="FP13" s="698"/>
      <c r="FQ13" s="698"/>
      <c r="FR13" s="698" t="s">
        <v>165</v>
      </c>
      <c r="FS13" s="698"/>
      <c r="FT13" s="698"/>
      <c r="FU13" s="698"/>
      <c r="FV13" s="698" t="s">
        <v>45</v>
      </c>
      <c r="FW13" s="698"/>
      <c r="FX13" s="698"/>
      <c r="FY13" s="698"/>
      <c r="FZ13" s="741"/>
      <c r="GA13" s="682"/>
      <c r="GB13" s="682"/>
      <c r="GC13" s="742"/>
      <c r="GD13" s="36"/>
      <c r="GE13" s="36"/>
      <c r="GF13" s="36"/>
    </row>
    <row r="14" spans="1:196" s="22" customFormat="1" ht="11.1" customHeight="1">
      <c r="A14" s="36"/>
      <c r="B14" s="679"/>
      <c r="C14" s="673"/>
      <c r="D14" s="673"/>
      <c r="E14" s="673"/>
      <c r="F14" s="673"/>
      <c r="G14" s="673"/>
      <c r="H14" s="673"/>
      <c r="I14" s="673"/>
      <c r="J14" s="673"/>
      <c r="K14" s="673"/>
      <c r="L14" s="673"/>
      <c r="M14" s="673"/>
      <c r="N14" s="673"/>
      <c r="O14" s="673"/>
      <c r="P14" s="673"/>
      <c r="Q14" s="673"/>
      <c r="R14" s="673"/>
      <c r="S14" s="673"/>
      <c r="T14" s="673"/>
      <c r="U14" s="673"/>
      <c r="V14" s="673"/>
      <c r="W14" s="673"/>
      <c r="X14" s="673"/>
      <c r="Y14" s="673"/>
      <c r="Z14" s="673"/>
      <c r="AA14" s="673"/>
      <c r="AB14" s="673"/>
      <c r="AC14" s="673"/>
      <c r="AD14" s="673"/>
      <c r="AE14" s="673"/>
      <c r="AF14" s="673"/>
      <c r="AG14" s="673"/>
      <c r="AH14" s="673"/>
      <c r="AI14" s="673"/>
      <c r="AJ14" s="673"/>
      <c r="AK14" s="673"/>
      <c r="AL14" s="673"/>
      <c r="AM14" s="673"/>
      <c r="AN14" s="673"/>
      <c r="AO14" s="673"/>
      <c r="AP14" s="673"/>
      <c r="AQ14" s="673"/>
      <c r="AR14" s="494"/>
      <c r="AS14" s="494"/>
      <c r="AT14" s="494"/>
      <c r="AU14" s="494"/>
      <c r="AV14" s="494"/>
      <c r="AW14" s="494"/>
      <c r="AX14" s="494"/>
      <c r="AY14" s="494"/>
      <c r="AZ14" s="494"/>
      <c r="BA14" s="494"/>
      <c r="BB14" s="494"/>
      <c r="BC14" s="494"/>
      <c r="BD14" s="494"/>
      <c r="BE14" s="494"/>
      <c r="BF14" s="494"/>
      <c r="BG14" s="494"/>
      <c r="BH14" s="494"/>
      <c r="BI14" s="494"/>
      <c r="BJ14" s="494"/>
      <c r="BK14" s="494"/>
      <c r="BL14" s="494"/>
      <c r="BM14" s="494"/>
      <c r="BN14" s="494"/>
      <c r="BO14" s="494"/>
      <c r="BP14" s="494"/>
      <c r="BQ14" s="494"/>
      <c r="BR14" s="495"/>
      <c r="BS14" s="493"/>
      <c r="BT14" s="494"/>
      <c r="BU14" s="494"/>
      <c r="BV14" s="494"/>
      <c r="BW14" s="494"/>
      <c r="BX14" s="494"/>
      <c r="BY14" s="494"/>
      <c r="BZ14" s="494"/>
      <c r="CA14" s="494"/>
      <c r="CB14" s="494"/>
      <c r="CC14" s="494"/>
      <c r="CD14" s="494"/>
      <c r="CE14" s="494"/>
      <c r="CF14" s="494"/>
      <c r="CG14" s="494"/>
      <c r="CH14" s="494"/>
      <c r="CI14" s="494"/>
      <c r="CJ14" s="494"/>
      <c r="CK14" s="494"/>
      <c r="CL14" s="494"/>
      <c r="CM14" s="494"/>
      <c r="CN14" s="494"/>
      <c r="CO14" s="494"/>
      <c r="CP14" s="494"/>
      <c r="CQ14" s="494"/>
      <c r="CR14" s="494"/>
      <c r="CS14" s="495"/>
      <c r="CT14" s="706"/>
      <c r="CU14" s="707"/>
      <c r="CV14" s="707"/>
      <c r="CW14" s="707"/>
      <c r="CX14" s="707"/>
      <c r="CY14" s="707"/>
      <c r="CZ14" s="707"/>
      <c r="DA14" s="707"/>
      <c r="DB14" s="707"/>
      <c r="DC14" s="707"/>
      <c r="DD14" s="707"/>
      <c r="DE14" s="707"/>
      <c r="DF14" s="707"/>
      <c r="DG14" s="707"/>
      <c r="DH14" s="707"/>
      <c r="DI14" s="707"/>
      <c r="DJ14" s="707"/>
      <c r="DK14" s="707"/>
      <c r="DL14" s="707"/>
      <c r="DM14" s="707"/>
      <c r="DN14" s="707"/>
      <c r="DO14" s="707"/>
      <c r="DP14" s="707"/>
      <c r="DQ14" s="707"/>
      <c r="DR14" s="707"/>
      <c r="DS14" s="707"/>
      <c r="DT14" s="707"/>
      <c r="DU14" s="708"/>
      <c r="DV14" s="722"/>
      <c r="DW14" s="722"/>
      <c r="DX14" s="722"/>
      <c r="DY14" s="722"/>
      <c r="DZ14" s="698"/>
      <c r="EA14" s="698"/>
      <c r="EB14" s="698"/>
      <c r="EC14" s="698"/>
      <c r="ED14" s="698"/>
      <c r="EE14" s="698"/>
      <c r="EF14" s="698"/>
      <c r="EG14" s="698"/>
      <c r="EH14" s="698"/>
      <c r="EI14" s="698"/>
      <c r="EJ14" s="698"/>
      <c r="EK14" s="698"/>
      <c r="EL14" s="698"/>
      <c r="EM14" s="698"/>
      <c r="EN14" s="698"/>
      <c r="EO14" s="698"/>
      <c r="EP14" s="698"/>
      <c r="EQ14" s="698"/>
      <c r="ER14" s="698"/>
      <c r="ES14" s="698"/>
      <c r="ET14" s="698"/>
      <c r="EU14" s="698"/>
      <c r="EV14" s="698"/>
      <c r="EW14" s="698"/>
      <c r="EX14" s="698"/>
      <c r="EY14" s="698"/>
      <c r="EZ14" s="698"/>
      <c r="FA14" s="698"/>
      <c r="FB14" s="698"/>
      <c r="FC14" s="698"/>
      <c r="FD14" s="698"/>
      <c r="FE14" s="698"/>
      <c r="FF14" s="698"/>
      <c r="FG14" s="698"/>
      <c r="FH14" s="698"/>
      <c r="FI14" s="698"/>
      <c r="FJ14" s="698"/>
      <c r="FK14" s="698"/>
      <c r="FL14" s="698"/>
      <c r="FM14" s="698"/>
      <c r="FN14" s="698"/>
      <c r="FO14" s="698"/>
      <c r="FP14" s="698"/>
      <c r="FQ14" s="698"/>
      <c r="FR14" s="698"/>
      <c r="FS14" s="698"/>
      <c r="FT14" s="698"/>
      <c r="FU14" s="698"/>
      <c r="FV14" s="698"/>
      <c r="FW14" s="698"/>
      <c r="FX14" s="698"/>
      <c r="FY14" s="698"/>
      <c r="FZ14" s="741"/>
      <c r="GA14" s="682"/>
      <c r="GB14" s="682"/>
      <c r="GC14" s="742"/>
      <c r="GD14" s="36"/>
      <c r="GE14" s="36"/>
      <c r="GF14" s="36"/>
    </row>
    <row r="15" spans="1:196" s="22" customFormat="1" ht="11.1" customHeight="1">
      <c r="A15" s="36"/>
      <c r="B15" s="679" t="s">
        <v>118</v>
      </c>
      <c r="C15" s="673"/>
      <c r="D15" s="673"/>
      <c r="E15" s="673"/>
      <c r="F15" s="673"/>
      <c r="G15" s="673"/>
      <c r="H15" s="673"/>
      <c r="I15" s="673"/>
      <c r="J15" s="673"/>
      <c r="K15" s="673"/>
      <c r="L15" s="673"/>
      <c r="M15" s="673"/>
      <c r="N15" s="673"/>
      <c r="O15" s="673"/>
      <c r="P15" s="673"/>
      <c r="Q15" s="673"/>
      <c r="R15" s="673"/>
      <c r="S15" s="673"/>
      <c r="T15" s="673"/>
      <c r="U15" s="673"/>
      <c r="V15" s="673"/>
      <c r="W15" s="673" t="s">
        <v>65</v>
      </c>
      <c r="X15" s="673"/>
      <c r="Y15" s="673"/>
      <c r="Z15" s="673"/>
      <c r="AA15" s="673"/>
      <c r="AB15" s="673"/>
      <c r="AC15" s="673"/>
      <c r="AD15" s="673"/>
      <c r="AE15" s="673"/>
      <c r="AF15" s="673"/>
      <c r="AG15" s="673"/>
      <c r="AH15" s="673"/>
      <c r="AI15" s="673"/>
      <c r="AJ15" s="673"/>
      <c r="AK15" s="673"/>
      <c r="AL15" s="673"/>
      <c r="AM15" s="673"/>
      <c r="AN15" s="673"/>
      <c r="AO15" s="673"/>
      <c r="AP15" s="673"/>
      <c r="AQ15" s="673"/>
      <c r="AR15" s="688" t="s">
        <v>830</v>
      </c>
      <c r="AS15" s="688"/>
      <c r="AT15" s="688"/>
      <c r="AU15" s="688"/>
      <c r="AV15" s="688"/>
      <c r="AW15" s="688"/>
      <c r="AX15" s="688"/>
      <c r="AY15" s="688"/>
      <c r="AZ15" s="688"/>
      <c r="BA15" s="688"/>
      <c r="BB15" s="688"/>
      <c r="BC15" s="689"/>
      <c r="BD15" s="682" t="s">
        <v>53</v>
      </c>
      <c r="BE15" s="691"/>
      <c r="BF15" s="691"/>
      <c r="BG15" s="691"/>
      <c r="BH15" s="690"/>
      <c r="BI15" s="688"/>
      <c r="BJ15" s="688"/>
      <c r="BK15" s="688"/>
      <c r="BL15" s="688"/>
      <c r="BM15" s="688"/>
      <c r="BN15" s="688"/>
      <c r="BO15" s="688"/>
      <c r="BP15" s="688"/>
      <c r="BQ15" s="688"/>
      <c r="BR15" s="688"/>
      <c r="BS15" s="688"/>
      <c r="BT15" s="688"/>
      <c r="BU15" s="688"/>
      <c r="BV15" s="688"/>
      <c r="BW15" s="689"/>
      <c r="BX15" s="130"/>
      <c r="BY15" s="130"/>
      <c r="BZ15" s="130"/>
      <c r="CA15" s="130"/>
      <c r="CB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c r="DC15" s="130"/>
      <c r="DD15" s="130"/>
      <c r="DE15" s="130"/>
      <c r="DF15" s="130"/>
      <c r="DG15" s="130"/>
      <c r="DH15" s="130"/>
      <c r="DI15" s="130"/>
      <c r="DJ15" s="130"/>
      <c r="DK15" s="130"/>
      <c r="DL15" s="130"/>
      <c r="DM15" s="130"/>
      <c r="DN15" s="130"/>
      <c r="DO15" s="130"/>
      <c r="DP15" s="130"/>
      <c r="DQ15" s="130"/>
      <c r="DR15" s="130"/>
      <c r="DS15" s="130"/>
      <c r="DT15" s="130"/>
      <c r="DU15" s="131"/>
      <c r="DV15" s="743"/>
      <c r="DW15" s="723"/>
      <c r="DX15" s="723"/>
      <c r="DY15" s="731"/>
      <c r="DZ15" s="730"/>
      <c r="EA15" s="723"/>
      <c r="EB15" s="723"/>
      <c r="EC15" s="731"/>
      <c r="ED15" s="730"/>
      <c r="EE15" s="723"/>
      <c r="EF15" s="723"/>
      <c r="EG15" s="731"/>
      <c r="EH15" s="730"/>
      <c r="EI15" s="723"/>
      <c r="EJ15" s="723"/>
      <c r="EK15" s="731"/>
      <c r="EL15" s="730"/>
      <c r="EM15" s="723"/>
      <c r="EN15" s="723"/>
      <c r="EO15" s="731"/>
      <c r="EP15" s="730"/>
      <c r="EQ15" s="723"/>
      <c r="ER15" s="723"/>
      <c r="ES15" s="731"/>
      <c r="ET15" s="730"/>
      <c r="EU15" s="723"/>
      <c r="EV15" s="723"/>
      <c r="EW15" s="731"/>
      <c r="EX15" s="730"/>
      <c r="EY15" s="723"/>
      <c r="EZ15" s="723"/>
      <c r="FA15" s="731"/>
      <c r="FB15" s="730"/>
      <c r="FC15" s="723"/>
      <c r="FD15" s="723"/>
      <c r="FE15" s="731"/>
      <c r="FF15" s="730"/>
      <c r="FG15" s="723"/>
      <c r="FH15" s="723"/>
      <c r="FI15" s="731"/>
      <c r="FJ15" s="730"/>
      <c r="FK15" s="723"/>
      <c r="FL15" s="723"/>
      <c r="FM15" s="731"/>
      <c r="FN15" s="730"/>
      <c r="FO15" s="723"/>
      <c r="FP15" s="723"/>
      <c r="FQ15" s="731"/>
      <c r="FR15" s="730"/>
      <c r="FS15" s="723"/>
      <c r="FT15" s="723"/>
      <c r="FU15" s="731"/>
      <c r="FV15" s="730"/>
      <c r="FW15" s="723"/>
      <c r="FX15" s="723"/>
      <c r="FY15" s="731"/>
      <c r="FZ15" s="745"/>
      <c r="GA15" s="746"/>
      <c r="GB15" s="746"/>
      <c r="GC15" s="747"/>
      <c r="GD15" s="36"/>
      <c r="GE15" s="36"/>
      <c r="GF15" s="36"/>
    </row>
    <row r="16" spans="1:196" s="22" customFormat="1" ht="11.1" customHeight="1">
      <c r="A16" s="35"/>
      <c r="B16" s="679"/>
      <c r="C16" s="673"/>
      <c r="D16" s="673"/>
      <c r="E16" s="673"/>
      <c r="F16" s="673"/>
      <c r="G16" s="673"/>
      <c r="H16" s="673"/>
      <c r="I16" s="673"/>
      <c r="J16" s="673"/>
      <c r="K16" s="673"/>
      <c r="L16" s="673"/>
      <c r="M16" s="673"/>
      <c r="N16" s="673"/>
      <c r="O16" s="673"/>
      <c r="P16" s="673"/>
      <c r="Q16" s="673"/>
      <c r="R16" s="673"/>
      <c r="S16" s="673"/>
      <c r="T16" s="673"/>
      <c r="U16" s="673"/>
      <c r="V16" s="673"/>
      <c r="W16" s="673"/>
      <c r="X16" s="673"/>
      <c r="Y16" s="673"/>
      <c r="Z16" s="673"/>
      <c r="AA16" s="673"/>
      <c r="AB16" s="673"/>
      <c r="AC16" s="673"/>
      <c r="AD16" s="673"/>
      <c r="AE16" s="673"/>
      <c r="AF16" s="673"/>
      <c r="AG16" s="673"/>
      <c r="AH16" s="673"/>
      <c r="AI16" s="673"/>
      <c r="AJ16" s="673"/>
      <c r="AK16" s="673"/>
      <c r="AL16" s="673"/>
      <c r="AM16" s="673"/>
      <c r="AN16" s="673"/>
      <c r="AO16" s="673"/>
      <c r="AP16" s="673"/>
      <c r="AQ16" s="673"/>
      <c r="AR16" s="494"/>
      <c r="AS16" s="494"/>
      <c r="AT16" s="494"/>
      <c r="AU16" s="494"/>
      <c r="AV16" s="494"/>
      <c r="AW16" s="494"/>
      <c r="AX16" s="494"/>
      <c r="AY16" s="494"/>
      <c r="AZ16" s="494"/>
      <c r="BA16" s="494"/>
      <c r="BB16" s="494"/>
      <c r="BC16" s="495"/>
      <c r="BD16" s="691"/>
      <c r="BE16" s="691"/>
      <c r="BF16" s="691"/>
      <c r="BG16" s="691"/>
      <c r="BH16" s="493"/>
      <c r="BI16" s="494"/>
      <c r="BJ16" s="494"/>
      <c r="BK16" s="494"/>
      <c r="BL16" s="494"/>
      <c r="BM16" s="494"/>
      <c r="BN16" s="494"/>
      <c r="BO16" s="494"/>
      <c r="BP16" s="494"/>
      <c r="BQ16" s="494"/>
      <c r="BR16" s="494"/>
      <c r="BS16" s="494"/>
      <c r="BT16" s="494"/>
      <c r="BU16" s="494"/>
      <c r="BV16" s="494"/>
      <c r="BW16" s="495"/>
      <c r="BX16" s="130"/>
      <c r="BY16" s="130"/>
      <c r="BZ16" s="130"/>
      <c r="CA16" s="130"/>
      <c r="CB16" s="130"/>
      <c r="CC16" s="130"/>
      <c r="CD16" s="130"/>
      <c r="CE16" s="130"/>
      <c r="CF16" s="130"/>
      <c r="CG16" s="130"/>
      <c r="CH16" s="130"/>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0"/>
      <c r="DK16" s="130"/>
      <c r="DL16" s="130"/>
      <c r="DM16" s="130"/>
      <c r="DN16" s="130"/>
      <c r="DO16" s="130"/>
      <c r="DP16" s="130"/>
      <c r="DQ16" s="130"/>
      <c r="DR16" s="130"/>
      <c r="DS16" s="130"/>
      <c r="DT16" s="130"/>
      <c r="DU16" s="131"/>
      <c r="DV16" s="744"/>
      <c r="DW16" s="724"/>
      <c r="DX16" s="724"/>
      <c r="DY16" s="733"/>
      <c r="DZ16" s="732"/>
      <c r="EA16" s="724"/>
      <c r="EB16" s="724"/>
      <c r="EC16" s="733"/>
      <c r="ED16" s="732"/>
      <c r="EE16" s="724"/>
      <c r="EF16" s="724"/>
      <c r="EG16" s="733"/>
      <c r="EH16" s="732"/>
      <c r="EI16" s="724"/>
      <c r="EJ16" s="724"/>
      <c r="EK16" s="733"/>
      <c r="EL16" s="732"/>
      <c r="EM16" s="724"/>
      <c r="EN16" s="724"/>
      <c r="EO16" s="733"/>
      <c r="EP16" s="732"/>
      <c r="EQ16" s="724"/>
      <c r="ER16" s="724"/>
      <c r="ES16" s="733"/>
      <c r="ET16" s="732"/>
      <c r="EU16" s="724"/>
      <c r="EV16" s="724"/>
      <c r="EW16" s="733"/>
      <c r="EX16" s="732"/>
      <c r="EY16" s="724"/>
      <c r="EZ16" s="724"/>
      <c r="FA16" s="733"/>
      <c r="FB16" s="732"/>
      <c r="FC16" s="724"/>
      <c r="FD16" s="724"/>
      <c r="FE16" s="733"/>
      <c r="FF16" s="732"/>
      <c r="FG16" s="724"/>
      <c r="FH16" s="724"/>
      <c r="FI16" s="733"/>
      <c r="FJ16" s="732"/>
      <c r="FK16" s="724"/>
      <c r="FL16" s="724"/>
      <c r="FM16" s="733"/>
      <c r="FN16" s="732"/>
      <c r="FO16" s="724"/>
      <c r="FP16" s="724"/>
      <c r="FQ16" s="733"/>
      <c r="FR16" s="732"/>
      <c r="FS16" s="724"/>
      <c r="FT16" s="724"/>
      <c r="FU16" s="733"/>
      <c r="FV16" s="732"/>
      <c r="FW16" s="724"/>
      <c r="FX16" s="724"/>
      <c r="FY16" s="733"/>
      <c r="FZ16" s="745"/>
      <c r="GA16" s="746"/>
      <c r="GB16" s="746"/>
      <c r="GC16" s="747"/>
      <c r="GD16" s="36"/>
      <c r="GE16" s="36"/>
      <c r="GF16" s="36"/>
    </row>
    <row r="17" spans="1:188" s="22" customFormat="1" ht="11.1" customHeight="1">
      <c r="A17" s="35"/>
      <c r="B17" s="679"/>
      <c r="C17" s="673"/>
      <c r="D17" s="673"/>
      <c r="E17" s="673"/>
      <c r="F17" s="673"/>
      <c r="G17" s="673"/>
      <c r="H17" s="673"/>
      <c r="I17" s="673"/>
      <c r="J17" s="673"/>
      <c r="K17" s="673"/>
      <c r="L17" s="673"/>
      <c r="M17" s="673"/>
      <c r="N17" s="673"/>
      <c r="O17" s="673"/>
      <c r="P17" s="673"/>
      <c r="Q17" s="673"/>
      <c r="R17" s="673"/>
      <c r="S17" s="673"/>
      <c r="T17" s="673"/>
      <c r="U17" s="673"/>
      <c r="V17" s="673"/>
      <c r="W17" s="673" t="s">
        <v>54</v>
      </c>
      <c r="X17" s="673"/>
      <c r="Y17" s="673"/>
      <c r="Z17" s="673"/>
      <c r="AA17" s="673"/>
      <c r="AB17" s="673"/>
      <c r="AC17" s="673"/>
      <c r="AD17" s="673"/>
      <c r="AE17" s="673"/>
      <c r="AF17" s="673"/>
      <c r="AG17" s="673"/>
      <c r="AH17" s="673"/>
      <c r="AI17" s="673"/>
      <c r="AJ17" s="673"/>
      <c r="AK17" s="673"/>
      <c r="AL17" s="673"/>
      <c r="AM17" s="673"/>
      <c r="AN17" s="673"/>
      <c r="AO17" s="673"/>
      <c r="AP17" s="673"/>
      <c r="AQ17" s="673"/>
      <c r="AR17" s="717"/>
      <c r="AS17" s="684"/>
      <c r="AT17" s="684"/>
      <c r="AU17" s="684"/>
      <c r="AV17" s="684"/>
      <c r="AW17" s="684"/>
      <c r="AX17" s="684"/>
      <c r="AY17" s="684"/>
      <c r="AZ17" s="684"/>
      <c r="BA17" s="684"/>
      <c r="BB17" s="684"/>
      <c r="BC17" s="684"/>
      <c r="BD17" s="684"/>
      <c r="BE17" s="684"/>
      <c r="BF17" s="684"/>
      <c r="BG17" s="684"/>
      <c r="BH17" s="684"/>
      <c r="BI17" s="684"/>
      <c r="BJ17" s="684"/>
      <c r="BK17" s="684"/>
      <c r="BL17" s="684"/>
      <c r="BM17" s="684"/>
      <c r="BN17" s="684"/>
      <c r="BO17" s="684"/>
      <c r="BP17" s="684"/>
      <c r="BQ17" s="684"/>
      <c r="BR17" s="684"/>
      <c r="BS17" s="684"/>
      <c r="BT17" s="684"/>
      <c r="BU17" s="684"/>
      <c r="BV17" s="684"/>
      <c r="BW17" s="684"/>
      <c r="BX17" s="684"/>
      <c r="BY17" s="684"/>
      <c r="BZ17" s="684"/>
      <c r="CA17" s="684"/>
      <c r="CB17" s="684"/>
      <c r="CC17" s="684"/>
      <c r="CD17" s="684"/>
      <c r="CE17" s="684"/>
      <c r="CF17" s="684"/>
      <c r="CG17" s="684"/>
      <c r="CH17" s="684"/>
      <c r="CI17" s="684"/>
      <c r="CJ17" s="684"/>
      <c r="CK17" s="684"/>
      <c r="CL17" s="684"/>
      <c r="CM17" s="684"/>
      <c r="CN17" s="684"/>
      <c r="CO17" s="684"/>
      <c r="CP17" s="684"/>
      <c r="CQ17" s="684"/>
      <c r="CR17" s="684"/>
      <c r="CS17" s="684"/>
      <c r="CT17" s="684"/>
      <c r="CU17" s="684"/>
      <c r="CV17" s="684"/>
      <c r="CW17" s="684"/>
      <c r="CX17" s="684"/>
      <c r="CY17" s="684"/>
      <c r="CZ17" s="684"/>
      <c r="DA17" s="684"/>
      <c r="DB17" s="684"/>
      <c r="DC17" s="684"/>
      <c r="DD17" s="684"/>
      <c r="DE17" s="684"/>
      <c r="DF17" s="684"/>
      <c r="DG17" s="684"/>
      <c r="DH17" s="684"/>
      <c r="DI17" s="684"/>
      <c r="DJ17" s="684"/>
      <c r="DK17" s="684"/>
      <c r="DL17" s="684"/>
      <c r="DM17" s="684"/>
      <c r="DN17" s="684"/>
      <c r="DO17" s="684"/>
      <c r="DP17" s="684"/>
      <c r="DQ17" s="684"/>
      <c r="DR17" s="684"/>
      <c r="DS17" s="684"/>
      <c r="DT17" s="684"/>
      <c r="DU17" s="685"/>
      <c r="GC17" s="129"/>
      <c r="GD17" s="36"/>
      <c r="GE17" s="36"/>
      <c r="GF17" s="36"/>
    </row>
    <row r="18" spans="1:188" s="22" customFormat="1" ht="11.1" customHeight="1">
      <c r="A18" s="35"/>
      <c r="B18" s="679"/>
      <c r="C18" s="673"/>
      <c r="D18" s="673"/>
      <c r="E18" s="673"/>
      <c r="F18" s="673"/>
      <c r="G18" s="673"/>
      <c r="H18" s="673"/>
      <c r="I18" s="673"/>
      <c r="J18" s="673"/>
      <c r="K18" s="673"/>
      <c r="L18" s="673"/>
      <c r="M18" s="673"/>
      <c r="N18" s="673"/>
      <c r="O18" s="673"/>
      <c r="P18" s="673"/>
      <c r="Q18" s="673"/>
      <c r="R18" s="673"/>
      <c r="S18" s="673"/>
      <c r="T18" s="673"/>
      <c r="U18" s="673"/>
      <c r="V18" s="673"/>
      <c r="W18" s="673"/>
      <c r="X18" s="673"/>
      <c r="Y18" s="673"/>
      <c r="Z18" s="673"/>
      <c r="AA18" s="673"/>
      <c r="AB18" s="673"/>
      <c r="AC18" s="673"/>
      <c r="AD18" s="673"/>
      <c r="AE18" s="673"/>
      <c r="AF18" s="673"/>
      <c r="AG18" s="673"/>
      <c r="AH18" s="673"/>
      <c r="AI18" s="673"/>
      <c r="AJ18" s="673"/>
      <c r="AK18" s="673"/>
      <c r="AL18" s="673"/>
      <c r="AM18" s="673"/>
      <c r="AN18" s="673"/>
      <c r="AO18" s="673"/>
      <c r="AP18" s="673"/>
      <c r="AQ18" s="673"/>
      <c r="AR18" s="717"/>
      <c r="AS18" s="684"/>
      <c r="AT18" s="684"/>
      <c r="AU18" s="684"/>
      <c r="AV18" s="684"/>
      <c r="AW18" s="684"/>
      <c r="AX18" s="684"/>
      <c r="AY18" s="684"/>
      <c r="AZ18" s="684"/>
      <c r="BA18" s="684"/>
      <c r="BB18" s="684"/>
      <c r="BC18" s="684"/>
      <c r="BD18" s="684"/>
      <c r="BE18" s="684"/>
      <c r="BF18" s="684"/>
      <c r="BG18" s="684"/>
      <c r="BH18" s="684"/>
      <c r="BI18" s="684"/>
      <c r="BJ18" s="684"/>
      <c r="BK18" s="684"/>
      <c r="BL18" s="684"/>
      <c r="BM18" s="684"/>
      <c r="BN18" s="684"/>
      <c r="BO18" s="684"/>
      <c r="BP18" s="684"/>
      <c r="BQ18" s="684"/>
      <c r="BR18" s="684"/>
      <c r="BS18" s="684"/>
      <c r="BT18" s="684"/>
      <c r="BU18" s="684"/>
      <c r="BV18" s="684"/>
      <c r="BW18" s="684"/>
      <c r="BX18" s="684"/>
      <c r="BY18" s="684"/>
      <c r="BZ18" s="684"/>
      <c r="CA18" s="684"/>
      <c r="CB18" s="684"/>
      <c r="CC18" s="684"/>
      <c r="CD18" s="684"/>
      <c r="CE18" s="684"/>
      <c r="CF18" s="684"/>
      <c r="CG18" s="684"/>
      <c r="CH18" s="684"/>
      <c r="CI18" s="684"/>
      <c r="CJ18" s="684"/>
      <c r="CK18" s="684"/>
      <c r="CL18" s="684"/>
      <c r="CM18" s="684"/>
      <c r="CN18" s="684"/>
      <c r="CO18" s="684"/>
      <c r="CP18" s="684"/>
      <c r="CQ18" s="684"/>
      <c r="CR18" s="684"/>
      <c r="CS18" s="684"/>
      <c r="CT18" s="684"/>
      <c r="CU18" s="684"/>
      <c r="CV18" s="684"/>
      <c r="CW18" s="684"/>
      <c r="CX18" s="684"/>
      <c r="CY18" s="684"/>
      <c r="CZ18" s="684"/>
      <c r="DA18" s="684"/>
      <c r="DB18" s="684"/>
      <c r="DC18" s="684"/>
      <c r="DD18" s="684"/>
      <c r="DE18" s="684"/>
      <c r="DF18" s="684"/>
      <c r="DG18" s="684"/>
      <c r="DH18" s="684"/>
      <c r="DI18" s="684"/>
      <c r="DJ18" s="684"/>
      <c r="DK18" s="684"/>
      <c r="DL18" s="684"/>
      <c r="DM18" s="684"/>
      <c r="DN18" s="684"/>
      <c r="DO18" s="684"/>
      <c r="DP18" s="684"/>
      <c r="DQ18" s="684"/>
      <c r="DR18" s="684"/>
      <c r="DS18" s="684"/>
      <c r="DT18" s="684"/>
      <c r="DU18" s="685"/>
      <c r="GC18" s="129"/>
      <c r="GD18" s="36"/>
      <c r="GE18" s="36"/>
      <c r="GF18" s="36"/>
    </row>
    <row r="19" spans="1:188" s="22" customFormat="1" ht="11.1" customHeight="1">
      <c r="A19" s="35"/>
      <c r="B19" s="679"/>
      <c r="C19" s="673"/>
      <c r="D19" s="673"/>
      <c r="E19" s="673"/>
      <c r="F19" s="673"/>
      <c r="G19" s="673"/>
      <c r="H19" s="673"/>
      <c r="I19" s="673"/>
      <c r="J19" s="673"/>
      <c r="K19" s="673"/>
      <c r="L19" s="673"/>
      <c r="M19" s="673"/>
      <c r="N19" s="673"/>
      <c r="O19" s="673"/>
      <c r="P19" s="673"/>
      <c r="Q19" s="673"/>
      <c r="R19" s="673"/>
      <c r="S19" s="673"/>
      <c r="T19" s="673"/>
      <c r="U19" s="673"/>
      <c r="V19" s="673"/>
      <c r="W19" s="673" t="s">
        <v>57</v>
      </c>
      <c r="X19" s="673"/>
      <c r="Y19" s="673"/>
      <c r="Z19" s="673"/>
      <c r="AA19" s="673"/>
      <c r="AB19" s="673"/>
      <c r="AC19" s="673"/>
      <c r="AD19" s="673"/>
      <c r="AE19" s="673"/>
      <c r="AF19" s="673"/>
      <c r="AG19" s="673"/>
      <c r="AH19" s="673"/>
      <c r="AI19" s="673"/>
      <c r="AJ19" s="673"/>
      <c r="AK19" s="673"/>
      <c r="AL19" s="673"/>
      <c r="AM19" s="673"/>
      <c r="AN19" s="673"/>
      <c r="AO19" s="673"/>
      <c r="AP19" s="673"/>
      <c r="AQ19" s="673"/>
      <c r="AR19" s="684"/>
      <c r="AS19" s="684"/>
      <c r="AT19" s="684"/>
      <c r="AU19" s="684"/>
      <c r="AV19" s="684"/>
      <c r="AW19" s="684"/>
      <c r="AX19" s="684"/>
      <c r="AY19" s="684"/>
      <c r="AZ19" s="684"/>
      <c r="BA19" s="684"/>
      <c r="BB19" s="684"/>
      <c r="BC19" s="684"/>
      <c r="BD19" s="684"/>
      <c r="BE19" s="684"/>
      <c r="BF19" s="684"/>
      <c r="BG19" s="684"/>
      <c r="BH19" s="684"/>
      <c r="BI19" s="684"/>
      <c r="BJ19" s="684"/>
      <c r="BK19" s="684"/>
      <c r="BL19" s="684"/>
      <c r="BM19" s="684"/>
      <c r="BN19" s="684"/>
      <c r="BO19" s="684"/>
      <c r="BP19" s="684"/>
      <c r="BQ19" s="684"/>
      <c r="BR19" s="684"/>
      <c r="BS19" s="684"/>
      <c r="BT19" s="684"/>
      <c r="BU19" s="684"/>
      <c r="BV19" s="684"/>
      <c r="BW19" s="684"/>
      <c r="BX19" s="684"/>
      <c r="BY19" s="684"/>
      <c r="BZ19" s="684"/>
      <c r="CA19" s="684"/>
      <c r="CB19" s="684"/>
      <c r="CC19" s="684"/>
      <c r="CD19" s="684"/>
      <c r="CE19" s="684"/>
      <c r="CF19" s="684"/>
      <c r="CG19" s="684"/>
      <c r="CH19" s="684"/>
      <c r="CI19" s="684"/>
      <c r="CJ19" s="684"/>
      <c r="CK19" s="684"/>
      <c r="CL19" s="684"/>
      <c r="CM19" s="684"/>
      <c r="CN19" s="684"/>
      <c r="CO19" s="684"/>
      <c r="CP19" s="684"/>
      <c r="CQ19" s="684"/>
      <c r="CR19" s="684"/>
      <c r="CS19" s="684"/>
      <c r="CT19" s="684"/>
      <c r="CU19" s="684"/>
      <c r="CV19" s="684"/>
      <c r="CW19" s="684"/>
      <c r="CX19" s="684"/>
      <c r="CY19" s="684"/>
      <c r="CZ19" s="684"/>
      <c r="DA19" s="684"/>
      <c r="DB19" s="684"/>
      <c r="DC19" s="684"/>
      <c r="DD19" s="684"/>
      <c r="DE19" s="684"/>
      <c r="DF19" s="684"/>
      <c r="DG19" s="684"/>
      <c r="DH19" s="684"/>
      <c r="DI19" s="684"/>
      <c r="DJ19" s="684"/>
      <c r="DK19" s="684"/>
      <c r="DL19" s="684"/>
      <c r="DM19" s="684"/>
      <c r="DN19" s="684"/>
      <c r="DO19" s="684"/>
      <c r="DP19" s="684"/>
      <c r="DQ19" s="684"/>
      <c r="DR19" s="684"/>
      <c r="DS19" s="684"/>
      <c r="DT19" s="684"/>
      <c r="DU19" s="685"/>
      <c r="DV19" s="721" t="s">
        <v>142</v>
      </c>
      <c r="DW19" s="721"/>
      <c r="DX19" s="721"/>
      <c r="DY19" s="721"/>
      <c r="DZ19" s="721"/>
      <c r="EA19" s="721"/>
      <c r="EB19" s="721"/>
      <c r="EC19" s="721"/>
      <c r="ED19" s="721"/>
      <c r="EE19" s="721"/>
      <c r="EF19" s="721"/>
      <c r="EG19" s="721"/>
      <c r="EH19" s="721"/>
      <c r="EI19" s="721"/>
      <c r="EJ19" s="721"/>
      <c r="EK19" s="721"/>
      <c r="EL19" s="721"/>
      <c r="EM19" s="721"/>
      <c r="EN19" s="721"/>
      <c r="EO19" s="721"/>
      <c r="EP19" s="721"/>
      <c r="EQ19" s="721"/>
      <c r="ER19" s="721"/>
      <c r="ES19" s="721"/>
      <c r="ET19" s="721"/>
      <c r="EU19" s="721"/>
      <c r="EV19" s="721"/>
      <c r="EW19" s="721"/>
      <c r="EX19" s="721"/>
      <c r="EY19" s="721"/>
      <c r="EZ19" s="721"/>
      <c r="FA19" s="721"/>
      <c r="FB19" s="721"/>
      <c r="FC19" s="721"/>
      <c r="FD19" s="721"/>
      <c r="FE19" s="721"/>
      <c r="FF19" s="721"/>
      <c r="FG19" s="721"/>
      <c r="FH19" s="721"/>
      <c r="FI19" s="721"/>
      <c r="FJ19" s="721"/>
      <c r="FK19" s="721"/>
      <c r="FL19" s="721"/>
      <c r="FM19" s="721"/>
      <c r="FN19" s="721"/>
      <c r="FO19" s="721"/>
      <c r="FP19" s="721"/>
      <c r="FQ19" s="721"/>
      <c r="FR19" s="721"/>
      <c r="FS19" s="721"/>
      <c r="FT19" s="721"/>
      <c r="FU19" s="721"/>
      <c r="FV19" s="721"/>
      <c r="FW19" s="721"/>
      <c r="FX19" s="721"/>
      <c r="FY19" s="721"/>
      <c r="FZ19" s="721"/>
      <c r="GA19" s="721"/>
      <c r="GB19" s="721"/>
      <c r="GC19" s="739"/>
      <c r="GD19" s="36"/>
      <c r="GE19" s="36"/>
      <c r="GF19" s="36"/>
    </row>
    <row r="20" spans="1:188" s="22" customFormat="1" ht="11.1" customHeight="1">
      <c r="A20" s="36"/>
      <c r="B20" s="679"/>
      <c r="C20" s="673"/>
      <c r="D20" s="673"/>
      <c r="E20" s="673"/>
      <c r="F20" s="673"/>
      <c r="G20" s="673"/>
      <c r="H20" s="673"/>
      <c r="I20" s="673"/>
      <c r="J20" s="673"/>
      <c r="K20" s="673"/>
      <c r="L20" s="673"/>
      <c r="M20" s="673"/>
      <c r="N20" s="673"/>
      <c r="O20" s="673"/>
      <c r="P20" s="673"/>
      <c r="Q20" s="673"/>
      <c r="R20" s="673"/>
      <c r="S20" s="673"/>
      <c r="T20" s="673"/>
      <c r="U20" s="673"/>
      <c r="V20" s="673"/>
      <c r="W20" s="673"/>
      <c r="X20" s="673"/>
      <c r="Y20" s="673"/>
      <c r="Z20" s="673"/>
      <c r="AA20" s="673"/>
      <c r="AB20" s="673"/>
      <c r="AC20" s="673"/>
      <c r="AD20" s="673"/>
      <c r="AE20" s="673"/>
      <c r="AF20" s="673"/>
      <c r="AG20" s="673"/>
      <c r="AH20" s="673"/>
      <c r="AI20" s="673"/>
      <c r="AJ20" s="673"/>
      <c r="AK20" s="673"/>
      <c r="AL20" s="673"/>
      <c r="AM20" s="673"/>
      <c r="AN20" s="673"/>
      <c r="AO20" s="673"/>
      <c r="AP20" s="673"/>
      <c r="AQ20" s="673"/>
      <c r="AR20" s="684"/>
      <c r="AS20" s="684"/>
      <c r="AT20" s="684"/>
      <c r="AU20" s="684"/>
      <c r="AV20" s="684"/>
      <c r="AW20" s="684"/>
      <c r="AX20" s="684"/>
      <c r="AY20" s="684"/>
      <c r="AZ20" s="684"/>
      <c r="BA20" s="684"/>
      <c r="BB20" s="684"/>
      <c r="BC20" s="684"/>
      <c r="BD20" s="684"/>
      <c r="BE20" s="684"/>
      <c r="BF20" s="684"/>
      <c r="BG20" s="684"/>
      <c r="BH20" s="684"/>
      <c r="BI20" s="684"/>
      <c r="BJ20" s="684"/>
      <c r="BK20" s="684"/>
      <c r="BL20" s="684"/>
      <c r="BM20" s="684"/>
      <c r="BN20" s="684"/>
      <c r="BO20" s="684"/>
      <c r="BP20" s="684"/>
      <c r="BQ20" s="684"/>
      <c r="BR20" s="684"/>
      <c r="BS20" s="684"/>
      <c r="BT20" s="684"/>
      <c r="BU20" s="684"/>
      <c r="BV20" s="684"/>
      <c r="BW20" s="684"/>
      <c r="BX20" s="684"/>
      <c r="BY20" s="684"/>
      <c r="BZ20" s="684"/>
      <c r="CA20" s="684"/>
      <c r="CB20" s="684"/>
      <c r="CC20" s="684"/>
      <c r="CD20" s="684"/>
      <c r="CE20" s="684"/>
      <c r="CF20" s="684"/>
      <c r="CG20" s="684"/>
      <c r="CH20" s="684"/>
      <c r="CI20" s="684"/>
      <c r="CJ20" s="684"/>
      <c r="CK20" s="684"/>
      <c r="CL20" s="684"/>
      <c r="CM20" s="684"/>
      <c r="CN20" s="684"/>
      <c r="CO20" s="684"/>
      <c r="CP20" s="684"/>
      <c r="CQ20" s="684"/>
      <c r="CR20" s="684"/>
      <c r="CS20" s="684"/>
      <c r="CT20" s="684"/>
      <c r="CU20" s="684"/>
      <c r="CV20" s="684"/>
      <c r="CW20" s="684"/>
      <c r="CX20" s="684"/>
      <c r="CY20" s="684"/>
      <c r="CZ20" s="684"/>
      <c r="DA20" s="684"/>
      <c r="DB20" s="684"/>
      <c r="DC20" s="684"/>
      <c r="DD20" s="684"/>
      <c r="DE20" s="684"/>
      <c r="DF20" s="684"/>
      <c r="DG20" s="684"/>
      <c r="DH20" s="684"/>
      <c r="DI20" s="684"/>
      <c r="DJ20" s="684"/>
      <c r="DK20" s="684"/>
      <c r="DL20" s="684"/>
      <c r="DM20" s="684"/>
      <c r="DN20" s="684"/>
      <c r="DO20" s="684"/>
      <c r="DP20" s="684"/>
      <c r="DQ20" s="684"/>
      <c r="DR20" s="684"/>
      <c r="DS20" s="684"/>
      <c r="DT20" s="684"/>
      <c r="DU20" s="685"/>
      <c r="DV20" s="682"/>
      <c r="DW20" s="682"/>
      <c r="DX20" s="682"/>
      <c r="DY20" s="682"/>
      <c r="DZ20" s="682"/>
      <c r="EA20" s="682"/>
      <c r="EB20" s="682"/>
      <c r="EC20" s="682"/>
      <c r="ED20" s="682"/>
      <c r="EE20" s="682"/>
      <c r="EF20" s="682"/>
      <c r="EG20" s="682"/>
      <c r="EH20" s="722"/>
      <c r="EI20" s="722"/>
      <c r="EJ20" s="722"/>
      <c r="EK20" s="722"/>
      <c r="EL20" s="722"/>
      <c r="EM20" s="722"/>
      <c r="EN20" s="722"/>
      <c r="EO20" s="722"/>
      <c r="EP20" s="722"/>
      <c r="EQ20" s="722"/>
      <c r="ER20" s="722"/>
      <c r="ES20" s="722"/>
      <c r="ET20" s="722"/>
      <c r="EU20" s="722"/>
      <c r="EV20" s="722"/>
      <c r="EW20" s="722"/>
      <c r="EX20" s="722"/>
      <c r="EY20" s="722"/>
      <c r="EZ20" s="722"/>
      <c r="FA20" s="722"/>
      <c r="FB20" s="722"/>
      <c r="FC20" s="722"/>
      <c r="FD20" s="722"/>
      <c r="FE20" s="722"/>
      <c r="FF20" s="722"/>
      <c r="FG20" s="722"/>
      <c r="FH20" s="722"/>
      <c r="FI20" s="722"/>
      <c r="FJ20" s="722"/>
      <c r="FK20" s="722"/>
      <c r="FL20" s="722"/>
      <c r="FM20" s="722"/>
      <c r="FN20" s="722"/>
      <c r="FO20" s="722"/>
      <c r="FP20" s="722"/>
      <c r="FQ20" s="722"/>
      <c r="FR20" s="722"/>
      <c r="FS20" s="722"/>
      <c r="FT20" s="722"/>
      <c r="FU20" s="722"/>
      <c r="FV20" s="722"/>
      <c r="FW20" s="722"/>
      <c r="FX20" s="722"/>
      <c r="FY20" s="722"/>
      <c r="FZ20" s="722"/>
      <c r="GA20" s="722"/>
      <c r="GB20" s="722"/>
      <c r="GC20" s="740"/>
      <c r="GD20" s="36"/>
      <c r="GE20" s="36"/>
      <c r="GF20" s="36"/>
    </row>
    <row r="21" spans="1:188" s="22" customFormat="1" ht="11.1" customHeight="1">
      <c r="A21" s="36"/>
      <c r="B21" s="679"/>
      <c r="C21" s="673"/>
      <c r="D21" s="673"/>
      <c r="E21" s="673"/>
      <c r="F21" s="673"/>
      <c r="G21" s="673"/>
      <c r="H21" s="673"/>
      <c r="I21" s="673"/>
      <c r="J21" s="673"/>
      <c r="K21" s="673"/>
      <c r="L21" s="673"/>
      <c r="M21" s="673"/>
      <c r="N21" s="673"/>
      <c r="O21" s="673"/>
      <c r="P21" s="673"/>
      <c r="Q21" s="673"/>
      <c r="R21" s="673"/>
      <c r="S21" s="673"/>
      <c r="T21" s="673"/>
      <c r="U21" s="673"/>
      <c r="V21" s="673"/>
      <c r="W21" s="673" t="s">
        <v>55</v>
      </c>
      <c r="X21" s="673"/>
      <c r="Y21" s="673"/>
      <c r="Z21" s="673"/>
      <c r="AA21" s="673"/>
      <c r="AB21" s="673"/>
      <c r="AC21" s="673"/>
      <c r="AD21" s="673"/>
      <c r="AE21" s="673"/>
      <c r="AF21" s="673"/>
      <c r="AG21" s="673"/>
      <c r="AH21" s="673"/>
      <c r="AI21" s="673"/>
      <c r="AJ21" s="673"/>
      <c r="AK21" s="673"/>
      <c r="AL21" s="673"/>
      <c r="AM21" s="673"/>
      <c r="AN21" s="673"/>
      <c r="AO21" s="673"/>
      <c r="AP21" s="673"/>
      <c r="AQ21" s="673"/>
      <c r="AR21" s="717"/>
      <c r="AS21" s="684"/>
      <c r="AT21" s="684"/>
      <c r="AU21" s="684"/>
      <c r="AV21" s="684"/>
      <c r="AW21" s="684"/>
      <c r="AX21" s="684"/>
      <c r="AY21" s="684"/>
      <c r="AZ21" s="684"/>
      <c r="BA21" s="684"/>
      <c r="BB21" s="684"/>
      <c r="BC21" s="684"/>
      <c r="BD21" s="684"/>
      <c r="BE21" s="684"/>
      <c r="BF21" s="684"/>
      <c r="BG21" s="684"/>
      <c r="BH21" s="684"/>
      <c r="BI21" s="684"/>
      <c r="BJ21" s="684"/>
      <c r="BK21" s="684"/>
      <c r="BL21" s="684"/>
      <c r="BM21" s="684"/>
      <c r="BN21" s="684"/>
      <c r="BO21" s="684"/>
      <c r="BP21" s="684"/>
      <c r="BQ21" s="684"/>
      <c r="BR21" s="684"/>
      <c r="BS21" s="684"/>
      <c r="BT21" s="684"/>
      <c r="BU21" s="684"/>
      <c r="BV21" s="684"/>
      <c r="BW21" s="684"/>
      <c r="BX21" s="684"/>
      <c r="BY21" s="684"/>
      <c r="BZ21" s="684"/>
      <c r="CA21" s="684"/>
      <c r="CB21" s="684"/>
      <c r="CC21" s="684"/>
      <c r="CD21" s="684"/>
      <c r="CE21" s="684"/>
      <c r="CF21" s="684"/>
      <c r="CG21" s="684"/>
      <c r="CH21" s="684"/>
      <c r="CI21" s="684"/>
      <c r="CJ21" s="684"/>
      <c r="CK21" s="684"/>
      <c r="CL21" s="684"/>
      <c r="CM21" s="684"/>
      <c r="CN21" s="684"/>
      <c r="CO21" s="684"/>
      <c r="CP21" s="684"/>
      <c r="CQ21" s="684"/>
      <c r="CR21" s="684"/>
      <c r="CS21" s="684"/>
      <c r="CT21" s="684"/>
      <c r="CU21" s="684"/>
      <c r="CV21" s="684"/>
      <c r="CW21" s="684"/>
      <c r="CX21" s="684"/>
      <c r="CY21" s="684"/>
      <c r="CZ21" s="684"/>
      <c r="DA21" s="684"/>
      <c r="DB21" s="684"/>
      <c r="DC21" s="684"/>
      <c r="DD21" s="684"/>
      <c r="DE21" s="684"/>
      <c r="DF21" s="684"/>
      <c r="DG21" s="684"/>
      <c r="DH21" s="684"/>
      <c r="DI21" s="684"/>
      <c r="DJ21" s="684"/>
      <c r="DK21" s="684"/>
      <c r="DL21" s="684"/>
      <c r="DM21" s="684"/>
      <c r="DN21" s="684"/>
      <c r="DO21" s="684"/>
      <c r="DP21" s="684"/>
      <c r="DQ21" s="684"/>
      <c r="DR21" s="684"/>
      <c r="DS21" s="684"/>
      <c r="DT21" s="684"/>
      <c r="DU21" s="720"/>
      <c r="DV21" s="748"/>
      <c r="DW21" s="726"/>
      <c r="DX21" s="726"/>
      <c r="DY21" s="726"/>
      <c r="DZ21" s="726"/>
      <c r="EA21" s="726"/>
      <c r="EB21" s="726"/>
      <c r="EC21" s="726"/>
      <c r="ED21" s="726"/>
      <c r="EE21" s="726"/>
      <c r="EF21" s="726"/>
      <c r="EG21" s="726"/>
      <c r="EH21" s="726"/>
      <c r="EI21" s="726"/>
      <c r="EJ21" s="726"/>
      <c r="EK21" s="726"/>
      <c r="EL21" s="726"/>
      <c r="EM21" s="726"/>
      <c r="EN21" s="726"/>
      <c r="EO21" s="726"/>
      <c r="EP21" s="726"/>
      <c r="EQ21" s="726"/>
      <c r="ER21" s="726"/>
      <c r="ES21" s="726"/>
      <c r="ET21" s="726"/>
      <c r="EU21" s="726"/>
      <c r="EV21" s="726"/>
      <c r="EW21" s="726"/>
      <c r="EX21" s="726"/>
      <c r="EY21" s="726"/>
      <c r="EZ21" s="726"/>
      <c r="FA21" s="726"/>
      <c r="FB21" s="726"/>
      <c r="FC21" s="726"/>
      <c r="FD21" s="726"/>
      <c r="FE21" s="726"/>
      <c r="FF21" s="726"/>
      <c r="FG21" s="726"/>
      <c r="FH21" s="726"/>
      <c r="FI21" s="726"/>
      <c r="FJ21" s="726"/>
      <c r="FK21" s="726"/>
      <c r="FL21" s="726"/>
      <c r="FM21" s="726"/>
      <c r="FN21" s="726"/>
      <c r="FO21" s="726"/>
      <c r="FP21" s="726"/>
      <c r="FQ21" s="726"/>
      <c r="FR21" s="726"/>
      <c r="FS21" s="726"/>
      <c r="FT21" s="726"/>
      <c r="FU21" s="726"/>
      <c r="FV21" s="726"/>
      <c r="FW21" s="726"/>
      <c r="FX21" s="726"/>
      <c r="FY21" s="726"/>
      <c r="FZ21" s="726"/>
      <c r="GA21" s="726"/>
      <c r="GB21" s="726"/>
      <c r="GC21" s="728"/>
      <c r="GD21" s="36"/>
      <c r="GE21" s="36"/>
      <c r="GF21" s="36"/>
    </row>
    <row r="22" spans="1:188" s="22" customFormat="1" ht="11.1" customHeight="1">
      <c r="A22" s="36"/>
      <c r="B22" s="679"/>
      <c r="C22" s="673"/>
      <c r="D22" s="673"/>
      <c r="E22" s="673"/>
      <c r="F22" s="673"/>
      <c r="G22" s="673"/>
      <c r="H22" s="673"/>
      <c r="I22" s="673"/>
      <c r="J22" s="673"/>
      <c r="K22" s="673"/>
      <c r="L22" s="673"/>
      <c r="M22" s="673"/>
      <c r="N22" s="673"/>
      <c r="O22" s="673"/>
      <c r="P22" s="673"/>
      <c r="Q22" s="673"/>
      <c r="R22" s="673"/>
      <c r="S22" s="673"/>
      <c r="T22" s="673"/>
      <c r="U22" s="673"/>
      <c r="V22" s="673"/>
      <c r="W22" s="673"/>
      <c r="X22" s="673"/>
      <c r="Y22" s="673"/>
      <c r="Z22" s="673"/>
      <c r="AA22" s="673"/>
      <c r="AB22" s="673"/>
      <c r="AC22" s="673"/>
      <c r="AD22" s="673"/>
      <c r="AE22" s="673"/>
      <c r="AF22" s="673"/>
      <c r="AG22" s="673"/>
      <c r="AH22" s="673"/>
      <c r="AI22" s="673"/>
      <c r="AJ22" s="673"/>
      <c r="AK22" s="673"/>
      <c r="AL22" s="673"/>
      <c r="AM22" s="673"/>
      <c r="AN22" s="673"/>
      <c r="AO22" s="673"/>
      <c r="AP22" s="673"/>
      <c r="AQ22" s="673"/>
      <c r="AR22" s="717"/>
      <c r="AS22" s="684"/>
      <c r="AT22" s="684"/>
      <c r="AU22" s="684"/>
      <c r="AV22" s="684"/>
      <c r="AW22" s="684"/>
      <c r="AX22" s="684"/>
      <c r="AY22" s="684"/>
      <c r="AZ22" s="684"/>
      <c r="BA22" s="684"/>
      <c r="BB22" s="684"/>
      <c r="BC22" s="684"/>
      <c r="BD22" s="684"/>
      <c r="BE22" s="684"/>
      <c r="BF22" s="684"/>
      <c r="BG22" s="684"/>
      <c r="BH22" s="684"/>
      <c r="BI22" s="684"/>
      <c r="BJ22" s="684"/>
      <c r="BK22" s="684"/>
      <c r="BL22" s="684"/>
      <c r="BM22" s="684"/>
      <c r="BN22" s="684"/>
      <c r="BO22" s="684"/>
      <c r="BP22" s="684"/>
      <c r="BQ22" s="684"/>
      <c r="BR22" s="684"/>
      <c r="BS22" s="684"/>
      <c r="BT22" s="684"/>
      <c r="BU22" s="684"/>
      <c r="BV22" s="684"/>
      <c r="BW22" s="684"/>
      <c r="BX22" s="684"/>
      <c r="BY22" s="684"/>
      <c r="BZ22" s="684"/>
      <c r="CA22" s="684"/>
      <c r="CB22" s="684"/>
      <c r="CC22" s="684"/>
      <c r="CD22" s="684"/>
      <c r="CE22" s="684"/>
      <c r="CF22" s="684"/>
      <c r="CG22" s="684"/>
      <c r="CH22" s="684"/>
      <c r="CI22" s="684"/>
      <c r="CJ22" s="684"/>
      <c r="CK22" s="684"/>
      <c r="CL22" s="684"/>
      <c r="CM22" s="684"/>
      <c r="CN22" s="684"/>
      <c r="CO22" s="684"/>
      <c r="CP22" s="684"/>
      <c r="CQ22" s="684"/>
      <c r="CR22" s="684"/>
      <c r="CS22" s="684"/>
      <c r="CT22" s="684"/>
      <c r="CU22" s="684"/>
      <c r="CV22" s="684"/>
      <c r="CW22" s="684"/>
      <c r="CX22" s="684"/>
      <c r="CY22" s="684"/>
      <c r="CZ22" s="684"/>
      <c r="DA22" s="684"/>
      <c r="DB22" s="684"/>
      <c r="DC22" s="684"/>
      <c r="DD22" s="684"/>
      <c r="DE22" s="684"/>
      <c r="DF22" s="684"/>
      <c r="DG22" s="684"/>
      <c r="DH22" s="684"/>
      <c r="DI22" s="684"/>
      <c r="DJ22" s="684"/>
      <c r="DK22" s="684"/>
      <c r="DL22" s="684"/>
      <c r="DM22" s="684"/>
      <c r="DN22" s="684"/>
      <c r="DO22" s="684"/>
      <c r="DP22" s="684"/>
      <c r="DQ22" s="684"/>
      <c r="DR22" s="684"/>
      <c r="DS22" s="684"/>
      <c r="DT22" s="684"/>
      <c r="DU22" s="720"/>
      <c r="DV22" s="748"/>
      <c r="DW22" s="726"/>
      <c r="DX22" s="726"/>
      <c r="DY22" s="726"/>
      <c r="DZ22" s="726"/>
      <c r="EA22" s="726"/>
      <c r="EB22" s="726"/>
      <c r="EC22" s="726"/>
      <c r="ED22" s="726"/>
      <c r="EE22" s="726"/>
      <c r="EF22" s="726"/>
      <c r="EG22" s="726"/>
      <c r="EH22" s="726"/>
      <c r="EI22" s="726"/>
      <c r="EJ22" s="726"/>
      <c r="EK22" s="726"/>
      <c r="EL22" s="726"/>
      <c r="EM22" s="726"/>
      <c r="EN22" s="726"/>
      <c r="EO22" s="726"/>
      <c r="EP22" s="726"/>
      <c r="EQ22" s="726"/>
      <c r="ER22" s="726"/>
      <c r="ES22" s="726"/>
      <c r="ET22" s="726"/>
      <c r="EU22" s="726"/>
      <c r="EV22" s="726"/>
      <c r="EW22" s="726"/>
      <c r="EX22" s="726"/>
      <c r="EY22" s="726"/>
      <c r="EZ22" s="726"/>
      <c r="FA22" s="726"/>
      <c r="FB22" s="726"/>
      <c r="FC22" s="726"/>
      <c r="FD22" s="726"/>
      <c r="FE22" s="726"/>
      <c r="FF22" s="726"/>
      <c r="FG22" s="726"/>
      <c r="FH22" s="726"/>
      <c r="FI22" s="726"/>
      <c r="FJ22" s="726"/>
      <c r="FK22" s="726"/>
      <c r="FL22" s="726"/>
      <c r="FM22" s="726"/>
      <c r="FN22" s="726"/>
      <c r="FO22" s="726"/>
      <c r="FP22" s="726"/>
      <c r="FQ22" s="726"/>
      <c r="FR22" s="726"/>
      <c r="FS22" s="726"/>
      <c r="FT22" s="726"/>
      <c r="FU22" s="726"/>
      <c r="FV22" s="726"/>
      <c r="FW22" s="726"/>
      <c r="FX22" s="726"/>
      <c r="FY22" s="726"/>
      <c r="FZ22" s="726"/>
      <c r="GA22" s="726"/>
      <c r="GB22" s="726"/>
      <c r="GC22" s="728"/>
      <c r="GD22" s="36"/>
      <c r="GE22" s="36"/>
      <c r="GF22" s="36"/>
    </row>
    <row r="23" spans="1:188" s="22" customFormat="1" ht="11.1" customHeight="1">
      <c r="A23" s="36"/>
      <c r="B23" s="679" t="s">
        <v>114</v>
      </c>
      <c r="C23" s="673"/>
      <c r="D23" s="673"/>
      <c r="E23" s="673"/>
      <c r="F23" s="673"/>
      <c r="G23" s="673"/>
      <c r="H23" s="673"/>
      <c r="I23" s="673"/>
      <c r="J23" s="673"/>
      <c r="K23" s="673"/>
      <c r="L23" s="673"/>
      <c r="M23" s="673"/>
      <c r="N23" s="673"/>
      <c r="O23" s="673"/>
      <c r="P23" s="673"/>
      <c r="Q23" s="673"/>
      <c r="R23" s="673"/>
      <c r="S23" s="673"/>
      <c r="T23" s="673"/>
      <c r="U23" s="673"/>
      <c r="V23" s="673"/>
      <c r="W23" s="673" t="s">
        <v>66</v>
      </c>
      <c r="X23" s="673"/>
      <c r="Y23" s="673"/>
      <c r="Z23" s="673"/>
      <c r="AA23" s="673"/>
      <c r="AB23" s="673"/>
      <c r="AC23" s="673"/>
      <c r="AD23" s="673"/>
      <c r="AE23" s="673"/>
      <c r="AF23" s="673"/>
      <c r="AG23" s="673"/>
      <c r="AH23" s="673"/>
      <c r="AI23" s="673"/>
      <c r="AJ23" s="673"/>
      <c r="AK23" s="673"/>
      <c r="AL23" s="673"/>
      <c r="AM23" s="673"/>
      <c r="AN23" s="673"/>
      <c r="AO23" s="673"/>
      <c r="AP23" s="673"/>
      <c r="AQ23" s="673"/>
      <c r="AR23" s="688" t="s">
        <v>832</v>
      </c>
      <c r="AS23" s="688"/>
      <c r="AT23" s="688"/>
      <c r="AU23" s="688"/>
      <c r="AV23" s="688"/>
      <c r="AW23" s="688"/>
      <c r="AX23" s="688"/>
      <c r="AY23" s="688"/>
      <c r="AZ23" s="688"/>
      <c r="BA23" s="688"/>
      <c r="BB23" s="688"/>
      <c r="BC23" s="689"/>
      <c r="BD23" s="682" t="s">
        <v>53</v>
      </c>
      <c r="BE23" s="691"/>
      <c r="BF23" s="691"/>
      <c r="BG23" s="691"/>
      <c r="BH23" s="690" t="s">
        <v>833</v>
      </c>
      <c r="BI23" s="688"/>
      <c r="BJ23" s="688"/>
      <c r="BK23" s="688"/>
      <c r="BL23" s="688"/>
      <c r="BM23" s="688"/>
      <c r="BN23" s="688"/>
      <c r="BO23" s="688"/>
      <c r="BP23" s="688"/>
      <c r="BQ23" s="688"/>
      <c r="BR23" s="688"/>
      <c r="BS23" s="688"/>
      <c r="BT23" s="688"/>
      <c r="BU23" s="688"/>
      <c r="BV23" s="688"/>
      <c r="BW23" s="689"/>
      <c r="BX23" s="682" t="s">
        <v>53</v>
      </c>
      <c r="BY23" s="691"/>
      <c r="BZ23" s="691"/>
      <c r="CA23" s="691"/>
      <c r="CB23" s="690" t="s">
        <v>834</v>
      </c>
      <c r="CC23" s="688"/>
      <c r="CD23" s="688"/>
      <c r="CE23" s="688"/>
      <c r="CF23" s="688"/>
      <c r="CG23" s="688"/>
      <c r="CH23" s="688"/>
      <c r="CI23" s="688"/>
      <c r="CJ23" s="688"/>
      <c r="CK23" s="688"/>
      <c r="CL23" s="688"/>
      <c r="CM23" s="688"/>
      <c r="CN23" s="688"/>
      <c r="CO23" s="688"/>
      <c r="CP23" s="688"/>
      <c r="CQ23" s="689"/>
      <c r="CR23" s="734" t="s">
        <v>252</v>
      </c>
      <c r="CS23" s="721"/>
      <c r="CT23" s="721"/>
      <c r="CU23" s="721"/>
      <c r="CV23" s="721"/>
      <c r="CW23" s="721"/>
      <c r="CX23" s="721"/>
      <c r="CY23" s="721"/>
      <c r="CZ23" s="721"/>
      <c r="DA23" s="721"/>
      <c r="DB23" s="721"/>
      <c r="DC23" s="721"/>
      <c r="DD23" s="721"/>
      <c r="DE23" s="735"/>
      <c r="DF23" s="490"/>
      <c r="DG23" s="491"/>
      <c r="DH23" s="491"/>
      <c r="DI23" s="491"/>
      <c r="DJ23" s="491"/>
      <c r="DK23" s="491"/>
      <c r="DL23" s="491"/>
      <c r="DM23" s="491"/>
      <c r="DN23" s="491"/>
      <c r="DO23" s="491"/>
      <c r="DP23" s="491"/>
      <c r="DQ23" s="491"/>
      <c r="DR23" s="491"/>
      <c r="DS23" s="491"/>
      <c r="DT23" s="491"/>
      <c r="DU23" s="696"/>
      <c r="DV23" s="749"/>
      <c r="DW23" s="726"/>
      <c r="DX23" s="726"/>
      <c r="DY23" s="726"/>
      <c r="DZ23" s="726"/>
      <c r="EA23" s="726"/>
      <c r="EB23" s="726"/>
      <c r="EC23" s="726"/>
      <c r="ED23" s="726"/>
      <c r="EE23" s="726"/>
      <c r="EF23" s="726"/>
      <c r="EG23" s="726"/>
      <c r="EH23" s="726"/>
      <c r="EI23" s="726"/>
      <c r="EJ23" s="726"/>
      <c r="EK23" s="726"/>
      <c r="EL23" s="726"/>
      <c r="EM23" s="726"/>
      <c r="EN23" s="726"/>
      <c r="EO23" s="726"/>
      <c r="EP23" s="726"/>
      <c r="EQ23" s="726"/>
      <c r="ER23" s="726"/>
      <c r="ES23" s="726"/>
      <c r="ET23" s="726"/>
      <c r="EU23" s="726"/>
      <c r="EV23" s="726"/>
      <c r="EW23" s="726"/>
      <c r="EX23" s="726"/>
      <c r="EY23" s="726"/>
      <c r="EZ23" s="726"/>
      <c r="FA23" s="726"/>
      <c r="FB23" s="726"/>
      <c r="FC23" s="726"/>
      <c r="FD23" s="726"/>
      <c r="FE23" s="726"/>
      <c r="FF23" s="726"/>
      <c r="FG23" s="726"/>
      <c r="FH23" s="726"/>
      <c r="FI23" s="726"/>
      <c r="FJ23" s="726"/>
      <c r="FK23" s="726"/>
      <c r="FL23" s="726"/>
      <c r="FM23" s="726"/>
      <c r="FN23" s="726"/>
      <c r="FO23" s="726"/>
      <c r="FP23" s="726"/>
      <c r="FQ23" s="726"/>
      <c r="FR23" s="726"/>
      <c r="FS23" s="726"/>
      <c r="FT23" s="726"/>
      <c r="FU23" s="726"/>
      <c r="FV23" s="726"/>
      <c r="FW23" s="726"/>
      <c r="FX23" s="726"/>
      <c r="FY23" s="726"/>
      <c r="FZ23" s="726"/>
      <c r="GA23" s="726"/>
      <c r="GB23" s="726"/>
      <c r="GC23" s="728"/>
      <c r="GD23" s="36"/>
      <c r="GE23" s="36"/>
      <c r="GF23" s="36"/>
    </row>
    <row r="24" spans="1:188" s="22" customFormat="1" ht="11.1" customHeight="1">
      <c r="A24" s="36"/>
      <c r="B24" s="679"/>
      <c r="C24" s="673"/>
      <c r="D24" s="673"/>
      <c r="E24" s="673"/>
      <c r="F24" s="673"/>
      <c r="G24" s="673"/>
      <c r="H24" s="673"/>
      <c r="I24" s="673"/>
      <c r="J24" s="673"/>
      <c r="K24" s="673"/>
      <c r="L24" s="673"/>
      <c r="M24" s="673"/>
      <c r="N24" s="673"/>
      <c r="O24" s="673"/>
      <c r="P24" s="673"/>
      <c r="Q24" s="673"/>
      <c r="R24" s="673"/>
      <c r="S24" s="673"/>
      <c r="T24" s="673"/>
      <c r="U24" s="673"/>
      <c r="V24" s="673"/>
      <c r="W24" s="673"/>
      <c r="X24" s="673"/>
      <c r="Y24" s="673"/>
      <c r="Z24" s="673"/>
      <c r="AA24" s="673"/>
      <c r="AB24" s="673"/>
      <c r="AC24" s="673"/>
      <c r="AD24" s="673"/>
      <c r="AE24" s="673"/>
      <c r="AF24" s="673"/>
      <c r="AG24" s="673"/>
      <c r="AH24" s="673"/>
      <c r="AI24" s="673"/>
      <c r="AJ24" s="673"/>
      <c r="AK24" s="673"/>
      <c r="AL24" s="673"/>
      <c r="AM24" s="673"/>
      <c r="AN24" s="673"/>
      <c r="AO24" s="673"/>
      <c r="AP24" s="673"/>
      <c r="AQ24" s="673"/>
      <c r="AR24" s="494"/>
      <c r="AS24" s="494"/>
      <c r="AT24" s="494"/>
      <c r="AU24" s="494"/>
      <c r="AV24" s="494"/>
      <c r="AW24" s="494"/>
      <c r="AX24" s="494"/>
      <c r="AY24" s="494"/>
      <c r="AZ24" s="494"/>
      <c r="BA24" s="494"/>
      <c r="BB24" s="494"/>
      <c r="BC24" s="495"/>
      <c r="BD24" s="691"/>
      <c r="BE24" s="691"/>
      <c r="BF24" s="691"/>
      <c r="BG24" s="691"/>
      <c r="BH24" s="493"/>
      <c r="BI24" s="494"/>
      <c r="BJ24" s="494"/>
      <c r="BK24" s="494"/>
      <c r="BL24" s="494"/>
      <c r="BM24" s="494"/>
      <c r="BN24" s="494"/>
      <c r="BO24" s="494"/>
      <c r="BP24" s="494"/>
      <c r="BQ24" s="494"/>
      <c r="BR24" s="494"/>
      <c r="BS24" s="494"/>
      <c r="BT24" s="494"/>
      <c r="BU24" s="494"/>
      <c r="BV24" s="494"/>
      <c r="BW24" s="495"/>
      <c r="BX24" s="691"/>
      <c r="BY24" s="691"/>
      <c r="BZ24" s="691"/>
      <c r="CA24" s="691"/>
      <c r="CB24" s="493"/>
      <c r="CC24" s="494"/>
      <c r="CD24" s="494"/>
      <c r="CE24" s="494"/>
      <c r="CF24" s="494"/>
      <c r="CG24" s="494"/>
      <c r="CH24" s="494"/>
      <c r="CI24" s="494"/>
      <c r="CJ24" s="494"/>
      <c r="CK24" s="494"/>
      <c r="CL24" s="494"/>
      <c r="CM24" s="494"/>
      <c r="CN24" s="494"/>
      <c r="CO24" s="494"/>
      <c r="CP24" s="494"/>
      <c r="CQ24" s="495"/>
      <c r="CR24" s="736"/>
      <c r="CS24" s="722"/>
      <c r="CT24" s="722"/>
      <c r="CU24" s="722"/>
      <c r="CV24" s="722"/>
      <c r="CW24" s="722"/>
      <c r="CX24" s="722"/>
      <c r="CY24" s="722"/>
      <c r="CZ24" s="722"/>
      <c r="DA24" s="722"/>
      <c r="DB24" s="722"/>
      <c r="DC24" s="722"/>
      <c r="DD24" s="722"/>
      <c r="DE24" s="737"/>
      <c r="DF24" s="493"/>
      <c r="DG24" s="494"/>
      <c r="DH24" s="494"/>
      <c r="DI24" s="494"/>
      <c r="DJ24" s="494"/>
      <c r="DK24" s="494"/>
      <c r="DL24" s="494"/>
      <c r="DM24" s="494"/>
      <c r="DN24" s="494"/>
      <c r="DO24" s="494"/>
      <c r="DP24" s="494"/>
      <c r="DQ24" s="494"/>
      <c r="DR24" s="494"/>
      <c r="DS24" s="494"/>
      <c r="DT24" s="494"/>
      <c r="DU24" s="697"/>
      <c r="DV24" s="749"/>
      <c r="DW24" s="726"/>
      <c r="DX24" s="726"/>
      <c r="DY24" s="726"/>
      <c r="DZ24" s="726"/>
      <c r="EA24" s="726"/>
      <c r="EB24" s="726"/>
      <c r="EC24" s="726"/>
      <c r="ED24" s="726"/>
      <c r="EE24" s="726"/>
      <c r="EF24" s="726"/>
      <c r="EG24" s="726"/>
      <c r="EH24" s="726"/>
      <c r="EI24" s="726"/>
      <c r="EJ24" s="726"/>
      <c r="EK24" s="726"/>
      <c r="EL24" s="726"/>
      <c r="EM24" s="726"/>
      <c r="EN24" s="726"/>
      <c r="EO24" s="726"/>
      <c r="EP24" s="726"/>
      <c r="EQ24" s="726"/>
      <c r="ER24" s="726"/>
      <c r="ES24" s="726"/>
      <c r="ET24" s="726"/>
      <c r="EU24" s="726"/>
      <c r="EV24" s="726"/>
      <c r="EW24" s="726"/>
      <c r="EX24" s="726"/>
      <c r="EY24" s="726"/>
      <c r="EZ24" s="726"/>
      <c r="FA24" s="726"/>
      <c r="FB24" s="726"/>
      <c r="FC24" s="726"/>
      <c r="FD24" s="726"/>
      <c r="FE24" s="726"/>
      <c r="FF24" s="726"/>
      <c r="FG24" s="726"/>
      <c r="FH24" s="726"/>
      <c r="FI24" s="726"/>
      <c r="FJ24" s="726"/>
      <c r="FK24" s="726"/>
      <c r="FL24" s="726"/>
      <c r="FM24" s="726"/>
      <c r="FN24" s="726"/>
      <c r="FO24" s="726"/>
      <c r="FP24" s="726"/>
      <c r="FQ24" s="726"/>
      <c r="FR24" s="726"/>
      <c r="FS24" s="726"/>
      <c r="FT24" s="726"/>
      <c r="FU24" s="726"/>
      <c r="FV24" s="726"/>
      <c r="FW24" s="726"/>
      <c r="FX24" s="726"/>
      <c r="FY24" s="726"/>
      <c r="FZ24" s="726"/>
      <c r="GA24" s="726"/>
      <c r="GB24" s="726"/>
      <c r="GC24" s="728"/>
      <c r="GD24" s="36"/>
      <c r="GE24" s="36"/>
      <c r="GF24" s="36"/>
    </row>
    <row r="25" spans="1:188" s="22" customFormat="1" ht="11.1" customHeight="1">
      <c r="A25" s="36"/>
      <c r="B25" s="679"/>
      <c r="C25" s="673"/>
      <c r="D25" s="673"/>
      <c r="E25" s="673"/>
      <c r="F25" s="673"/>
      <c r="G25" s="673"/>
      <c r="H25" s="673"/>
      <c r="I25" s="673"/>
      <c r="J25" s="673"/>
      <c r="K25" s="673"/>
      <c r="L25" s="673"/>
      <c r="M25" s="673"/>
      <c r="N25" s="673"/>
      <c r="O25" s="673"/>
      <c r="P25" s="673"/>
      <c r="Q25" s="673"/>
      <c r="R25" s="673"/>
      <c r="S25" s="673"/>
      <c r="T25" s="673"/>
      <c r="U25" s="673"/>
      <c r="V25" s="673"/>
      <c r="W25" s="673" t="s">
        <v>122</v>
      </c>
      <c r="X25" s="673"/>
      <c r="Y25" s="673"/>
      <c r="Z25" s="673"/>
      <c r="AA25" s="673"/>
      <c r="AB25" s="673"/>
      <c r="AC25" s="673"/>
      <c r="AD25" s="673"/>
      <c r="AE25" s="673"/>
      <c r="AF25" s="673"/>
      <c r="AG25" s="673"/>
      <c r="AH25" s="673"/>
      <c r="AI25" s="673"/>
      <c r="AJ25" s="673"/>
      <c r="AK25" s="673"/>
      <c r="AL25" s="673"/>
      <c r="AM25" s="673"/>
      <c r="AN25" s="673"/>
      <c r="AO25" s="673"/>
      <c r="AP25" s="673"/>
      <c r="AQ25" s="673"/>
      <c r="AR25" s="692"/>
      <c r="AS25" s="692"/>
      <c r="AT25" s="692"/>
      <c r="AU25" s="692"/>
      <c r="AV25" s="692"/>
      <c r="AW25" s="692"/>
      <c r="AX25" s="692"/>
      <c r="AY25" s="692"/>
      <c r="AZ25" s="692"/>
      <c r="BA25" s="692"/>
      <c r="BB25" s="692"/>
      <c r="BC25" s="692"/>
      <c r="BD25" s="692"/>
      <c r="BE25" s="692"/>
      <c r="BF25" s="692"/>
      <c r="BG25" s="692"/>
      <c r="BH25" s="692"/>
      <c r="BI25" s="692"/>
      <c r="BJ25" s="692"/>
      <c r="BK25" s="692"/>
      <c r="BL25" s="692"/>
      <c r="BM25" s="692"/>
      <c r="BN25" s="692"/>
      <c r="BO25" s="692"/>
      <c r="BP25" s="692"/>
      <c r="BQ25" s="692"/>
      <c r="BR25" s="692"/>
      <c r="BS25" s="692"/>
      <c r="BT25" s="692"/>
      <c r="BU25" s="692"/>
      <c r="BV25" s="692"/>
      <c r="BW25" s="692"/>
      <c r="BX25" s="692"/>
      <c r="BY25" s="692"/>
      <c r="BZ25" s="692"/>
      <c r="CA25" s="692"/>
      <c r="CB25" s="692"/>
      <c r="CC25" s="692"/>
      <c r="CD25" s="693"/>
      <c r="CE25" s="682" t="s">
        <v>56</v>
      </c>
      <c r="CF25" s="682"/>
      <c r="CG25" s="682"/>
      <c r="CH25" s="682"/>
      <c r="CI25" s="684"/>
      <c r="CJ25" s="684"/>
      <c r="CK25" s="684"/>
      <c r="CL25" s="684"/>
      <c r="CM25" s="684"/>
      <c r="CN25" s="684"/>
      <c r="CO25" s="684"/>
      <c r="CP25" s="684"/>
      <c r="CQ25" s="684"/>
      <c r="CR25" s="684"/>
      <c r="CS25" s="684"/>
      <c r="CT25" s="684"/>
      <c r="CU25" s="684"/>
      <c r="CV25" s="684"/>
      <c r="CW25" s="684"/>
      <c r="CX25" s="684"/>
      <c r="CY25" s="684"/>
      <c r="CZ25" s="684"/>
      <c r="DA25" s="684"/>
      <c r="DB25" s="684"/>
      <c r="DC25" s="684"/>
      <c r="DD25" s="684"/>
      <c r="DE25" s="684"/>
      <c r="DF25" s="684"/>
      <c r="DG25" s="684"/>
      <c r="DH25" s="684"/>
      <c r="DI25" s="684"/>
      <c r="DJ25" s="684"/>
      <c r="DK25" s="684"/>
      <c r="DL25" s="684"/>
      <c r="DM25" s="684"/>
      <c r="DN25" s="684"/>
      <c r="DO25" s="684"/>
      <c r="DP25" s="684"/>
      <c r="DQ25" s="684"/>
      <c r="DR25" s="684"/>
      <c r="DS25" s="684"/>
      <c r="DT25" s="684"/>
      <c r="DU25" s="685"/>
      <c r="DV25" s="726"/>
      <c r="DW25" s="726"/>
      <c r="DX25" s="726"/>
      <c r="DY25" s="726"/>
      <c r="DZ25" s="726"/>
      <c r="EA25" s="726"/>
      <c r="EB25" s="726"/>
      <c r="EC25" s="726"/>
      <c r="ED25" s="726"/>
      <c r="EE25" s="726"/>
      <c r="EF25" s="726"/>
      <c r="EG25" s="726"/>
      <c r="EH25" s="726"/>
      <c r="EI25" s="726"/>
      <c r="EJ25" s="726"/>
      <c r="EK25" s="726"/>
      <c r="EL25" s="726"/>
      <c r="EM25" s="726"/>
      <c r="EN25" s="726"/>
      <c r="EO25" s="726"/>
      <c r="EP25" s="726"/>
      <c r="EQ25" s="726"/>
      <c r="ER25" s="726"/>
      <c r="ES25" s="726"/>
      <c r="ET25" s="726"/>
      <c r="EU25" s="726"/>
      <c r="EV25" s="726"/>
      <c r="EW25" s="726"/>
      <c r="EX25" s="726"/>
      <c r="EY25" s="726"/>
      <c r="EZ25" s="726"/>
      <c r="FA25" s="726"/>
      <c r="FB25" s="726"/>
      <c r="FC25" s="726"/>
      <c r="FD25" s="726"/>
      <c r="FE25" s="726"/>
      <c r="FF25" s="726"/>
      <c r="FG25" s="726"/>
      <c r="FH25" s="726"/>
      <c r="FI25" s="726"/>
      <c r="FJ25" s="726"/>
      <c r="FK25" s="726"/>
      <c r="FL25" s="726"/>
      <c r="FM25" s="726"/>
      <c r="FN25" s="726"/>
      <c r="FO25" s="726"/>
      <c r="FP25" s="726"/>
      <c r="FQ25" s="726"/>
      <c r="FR25" s="726"/>
      <c r="FS25" s="726"/>
      <c r="FT25" s="726"/>
      <c r="FU25" s="726"/>
      <c r="FV25" s="726"/>
      <c r="FW25" s="726"/>
      <c r="FX25" s="726"/>
      <c r="FY25" s="726"/>
      <c r="FZ25" s="726"/>
      <c r="GA25" s="726"/>
      <c r="GB25" s="726"/>
      <c r="GC25" s="728"/>
      <c r="GD25" s="36"/>
      <c r="GE25" s="36"/>
      <c r="GF25" s="36"/>
    </row>
    <row r="26" spans="1:188" s="22" customFormat="1" ht="11.1" customHeight="1" thickBot="1">
      <c r="A26" s="36"/>
      <c r="B26" s="680"/>
      <c r="C26" s="681"/>
      <c r="D26" s="681"/>
      <c r="E26" s="681"/>
      <c r="F26" s="681"/>
      <c r="G26" s="681"/>
      <c r="H26" s="681"/>
      <c r="I26" s="681"/>
      <c r="J26" s="681"/>
      <c r="K26" s="681"/>
      <c r="L26" s="681"/>
      <c r="M26" s="681"/>
      <c r="N26" s="681"/>
      <c r="O26" s="681"/>
      <c r="P26" s="681"/>
      <c r="Q26" s="681"/>
      <c r="R26" s="681"/>
      <c r="S26" s="681"/>
      <c r="T26" s="681"/>
      <c r="U26" s="681"/>
      <c r="V26" s="681"/>
      <c r="W26" s="681"/>
      <c r="X26" s="681"/>
      <c r="Y26" s="681"/>
      <c r="Z26" s="681"/>
      <c r="AA26" s="681"/>
      <c r="AB26" s="681"/>
      <c r="AC26" s="681"/>
      <c r="AD26" s="681"/>
      <c r="AE26" s="681"/>
      <c r="AF26" s="681"/>
      <c r="AG26" s="681"/>
      <c r="AH26" s="681"/>
      <c r="AI26" s="681"/>
      <c r="AJ26" s="681"/>
      <c r="AK26" s="681"/>
      <c r="AL26" s="681"/>
      <c r="AM26" s="681"/>
      <c r="AN26" s="681"/>
      <c r="AO26" s="681"/>
      <c r="AP26" s="681"/>
      <c r="AQ26" s="681"/>
      <c r="AR26" s="694"/>
      <c r="AS26" s="694"/>
      <c r="AT26" s="694"/>
      <c r="AU26" s="694"/>
      <c r="AV26" s="694"/>
      <c r="AW26" s="694"/>
      <c r="AX26" s="694"/>
      <c r="AY26" s="694"/>
      <c r="AZ26" s="694"/>
      <c r="BA26" s="694"/>
      <c r="BB26" s="694"/>
      <c r="BC26" s="694"/>
      <c r="BD26" s="694"/>
      <c r="BE26" s="694"/>
      <c r="BF26" s="694"/>
      <c r="BG26" s="694"/>
      <c r="BH26" s="694"/>
      <c r="BI26" s="694"/>
      <c r="BJ26" s="694"/>
      <c r="BK26" s="694"/>
      <c r="BL26" s="694"/>
      <c r="BM26" s="694"/>
      <c r="BN26" s="694"/>
      <c r="BO26" s="694"/>
      <c r="BP26" s="694"/>
      <c r="BQ26" s="694"/>
      <c r="BR26" s="694"/>
      <c r="BS26" s="694"/>
      <c r="BT26" s="694"/>
      <c r="BU26" s="694"/>
      <c r="BV26" s="694"/>
      <c r="BW26" s="694"/>
      <c r="BX26" s="694"/>
      <c r="BY26" s="694"/>
      <c r="BZ26" s="694"/>
      <c r="CA26" s="694"/>
      <c r="CB26" s="694"/>
      <c r="CC26" s="694"/>
      <c r="CD26" s="695"/>
      <c r="CE26" s="683"/>
      <c r="CF26" s="683"/>
      <c r="CG26" s="683"/>
      <c r="CH26" s="683"/>
      <c r="CI26" s="686"/>
      <c r="CJ26" s="686"/>
      <c r="CK26" s="686"/>
      <c r="CL26" s="686"/>
      <c r="CM26" s="686"/>
      <c r="CN26" s="686"/>
      <c r="CO26" s="686"/>
      <c r="CP26" s="686"/>
      <c r="CQ26" s="686"/>
      <c r="CR26" s="686"/>
      <c r="CS26" s="686"/>
      <c r="CT26" s="686"/>
      <c r="CU26" s="686"/>
      <c r="CV26" s="686"/>
      <c r="CW26" s="686"/>
      <c r="CX26" s="686"/>
      <c r="CY26" s="686"/>
      <c r="CZ26" s="686"/>
      <c r="DA26" s="686"/>
      <c r="DB26" s="686"/>
      <c r="DC26" s="686"/>
      <c r="DD26" s="686"/>
      <c r="DE26" s="686"/>
      <c r="DF26" s="686"/>
      <c r="DG26" s="686"/>
      <c r="DH26" s="686"/>
      <c r="DI26" s="686"/>
      <c r="DJ26" s="686"/>
      <c r="DK26" s="686"/>
      <c r="DL26" s="686"/>
      <c r="DM26" s="686"/>
      <c r="DN26" s="686"/>
      <c r="DO26" s="686"/>
      <c r="DP26" s="686"/>
      <c r="DQ26" s="686"/>
      <c r="DR26" s="686"/>
      <c r="DS26" s="686"/>
      <c r="DT26" s="686"/>
      <c r="DU26" s="687"/>
      <c r="DV26" s="727"/>
      <c r="DW26" s="727"/>
      <c r="DX26" s="727"/>
      <c r="DY26" s="727"/>
      <c r="DZ26" s="727"/>
      <c r="EA26" s="727"/>
      <c r="EB26" s="727"/>
      <c r="EC26" s="727"/>
      <c r="ED26" s="727"/>
      <c r="EE26" s="727"/>
      <c r="EF26" s="727"/>
      <c r="EG26" s="727"/>
      <c r="EH26" s="727"/>
      <c r="EI26" s="727"/>
      <c r="EJ26" s="727"/>
      <c r="EK26" s="727"/>
      <c r="EL26" s="727"/>
      <c r="EM26" s="727"/>
      <c r="EN26" s="727"/>
      <c r="EO26" s="727"/>
      <c r="EP26" s="727"/>
      <c r="EQ26" s="727"/>
      <c r="ER26" s="727"/>
      <c r="ES26" s="727"/>
      <c r="ET26" s="727"/>
      <c r="EU26" s="727"/>
      <c r="EV26" s="727"/>
      <c r="EW26" s="727"/>
      <c r="EX26" s="727"/>
      <c r="EY26" s="727"/>
      <c r="EZ26" s="727"/>
      <c r="FA26" s="727"/>
      <c r="FB26" s="727"/>
      <c r="FC26" s="727"/>
      <c r="FD26" s="727"/>
      <c r="FE26" s="727"/>
      <c r="FF26" s="727"/>
      <c r="FG26" s="727"/>
      <c r="FH26" s="727"/>
      <c r="FI26" s="727"/>
      <c r="FJ26" s="727"/>
      <c r="FK26" s="727"/>
      <c r="FL26" s="727"/>
      <c r="FM26" s="727"/>
      <c r="FN26" s="727"/>
      <c r="FO26" s="727"/>
      <c r="FP26" s="727"/>
      <c r="FQ26" s="727"/>
      <c r="FR26" s="727"/>
      <c r="FS26" s="727"/>
      <c r="FT26" s="727"/>
      <c r="FU26" s="727"/>
      <c r="FV26" s="727"/>
      <c r="FW26" s="727"/>
      <c r="FX26" s="727"/>
      <c r="FY26" s="727"/>
      <c r="FZ26" s="727"/>
      <c r="GA26" s="727"/>
      <c r="GB26" s="727"/>
      <c r="GC26" s="729"/>
      <c r="GD26" s="36"/>
      <c r="GE26" s="36"/>
      <c r="GF26" s="36"/>
    </row>
    <row r="27" spans="1:188" s="22" customFormat="1" ht="11.1" customHeight="1">
      <c r="A27" s="36"/>
      <c r="B27" s="37"/>
      <c r="C27" s="37"/>
      <c r="D27" s="35"/>
      <c r="E27" s="35"/>
      <c r="F27" s="35"/>
      <c r="G27" s="35"/>
      <c r="H27" s="35"/>
      <c r="I27" s="35"/>
      <c r="J27" s="35"/>
      <c r="K27" s="35"/>
      <c r="L27" s="35"/>
      <c r="M27" s="35"/>
      <c r="N27" s="35"/>
      <c r="O27" s="35"/>
      <c r="P27" s="35"/>
      <c r="Q27" s="35"/>
      <c r="R27" s="35"/>
      <c r="S27" s="35"/>
      <c r="T27" s="35"/>
      <c r="U27" s="35"/>
      <c r="V27" s="35"/>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c r="FM27" s="36"/>
      <c r="FN27" s="36"/>
      <c r="FO27" s="36"/>
      <c r="FP27" s="36"/>
      <c r="FQ27" s="36"/>
      <c r="FR27" s="36"/>
      <c r="FS27" s="36"/>
      <c r="FT27" s="36"/>
      <c r="FU27" s="36"/>
      <c r="FV27" s="36"/>
      <c r="FW27" s="36"/>
      <c r="FX27" s="36"/>
      <c r="FY27" s="36"/>
      <c r="FZ27" s="36"/>
      <c r="GA27" s="36"/>
      <c r="GB27" s="36"/>
      <c r="GC27" s="36"/>
      <c r="GD27" s="36"/>
      <c r="GE27" s="36"/>
      <c r="GF27" s="36"/>
    </row>
    <row r="28" spans="1:188" s="22" customFormat="1" ht="11.1" customHeight="1" thickBot="1">
      <c r="A28" s="36"/>
      <c r="B28" s="37"/>
      <c r="C28" s="37"/>
      <c r="D28" s="35"/>
      <c r="E28" s="35"/>
      <c r="F28" s="35"/>
      <c r="G28" s="35"/>
      <c r="H28" s="35"/>
      <c r="I28" s="35"/>
      <c r="J28" s="35"/>
      <c r="K28" s="35"/>
      <c r="L28" s="35"/>
      <c r="M28" s="35"/>
      <c r="N28" s="35"/>
      <c r="O28" s="35"/>
      <c r="P28" s="35"/>
      <c r="Q28" s="35"/>
      <c r="R28" s="35"/>
      <c r="S28" s="35"/>
      <c r="T28" s="35"/>
      <c r="U28" s="35"/>
      <c r="V28" s="35"/>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c r="FQ28" s="36"/>
      <c r="FR28" s="36"/>
      <c r="FS28" s="36"/>
      <c r="FT28" s="36"/>
      <c r="FU28" s="36"/>
      <c r="FV28" s="36"/>
      <c r="FW28" s="36"/>
      <c r="FX28" s="36"/>
      <c r="FY28" s="36"/>
      <c r="FZ28" s="36"/>
      <c r="GA28" s="36"/>
      <c r="GB28" s="36"/>
      <c r="GC28" s="36"/>
      <c r="GD28" s="36"/>
      <c r="GE28" s="36"/>
      <c r="GF28" s="36"/>
    </row>
    <row r="29" spans="1:188" s="22" customFormat="1" ht="11.1" customHeight="1">
      <c r="A29" s="36"/>
      <c r="B29" s="718" t="s">
        <v>52</v>
      </c>
      <c r="C29" s="719"/>
      <c r="D29" s="719"/>
      <c r="E29" s="719"/>
      <c r="F29" s="719"/>
      <c r="G29" s="719"/>
      <c r="H29" s="719"/>
      <c r="I29" s="719"/>
      <c r="J29" s="719"/>
      <c r="K29" s="719"/>
      <c r="L29" s="719"/>
      <c r="M29" s="719"/>
      <c r="N29" s="719"/>
      <c r="O29" s="719"/>
      <c r="P29" s="719"/>
      <c r="Q29" s="719"/>
      <c r="R29" s="719"/>
      <c r="S29" s="719"/>
      <c r="T29" s="719"/>
      <c r="U29" s="719"/>
      <c r="V29" s="719"/>
      <c r="W29" s="719"/>
      <c r="X29" s="719"/>
      <c r="Y29" s="719"/>
      <c r="Z29" s="719"/>
      <c r="AA29" s="719"/>
      <c r="AB29" s="719"/>
      <c r="AC29" s="719"/>
      <c r="AD29" s="719"/>
      <c r="AE29" s="719"/>
      <c r="AF29" s="719"/>
      <c r="AG29" s="719"/>
      <c r="AH29" s="719"/>
      <c r="AI29" s="719"/>
      <c r="AJ29" s="719"/>
      <c r="AK29" s="719"/>
      <c r="AL29" s="719"/>
      <c r="AM29" s="719"/>
      <c r="AN29" s="719"/>
      <c r="AO29" s="719"/>
      <c r="AP29" s="719"/>
      <c r="AQ29" s="719"/>
      <c r="AR29" s="701" t="s">
        <v>150</v>
      </c>
      <c r="AS29" s="701"/>
      <c r="AT29" s="701"/>
      <c r="AU29" s="701"/>
      <c r="AV29" s="701"/>
      <c r="AW29" s="701"/>
      <c r="AX29" s="701"/>
      <c r="AY29" s="701"/>
      <c r="AZ29" s="701"/>
      <c r="BA29" s="701"/>
      <c r="BB29" s="701"/>
      <c r="BC29" s="701"/>
      <c r="BD29" s="701"/>
      <c r="BE29" s="701"/>
      <c r="BF29" s="701"/>
      <c r="BG29" s="701"/>
      <c r="BH29" s="701"/>
      <c r="BI29" s="701"/>
      <c r="BJ29" s="701"/>
      <c r="BK29" s="701"/>
      <c r="BL29" s="701"/>
      <c r="BM29" s="701"/>
      <c r="BN29" s="701"/>
      <c r="BO29" s="701"/>
      <c r="BP29" s="701"/>
      <c r="BQ29" s="701"/>
      <c r="BR29" s="701"/>
      <c r="BS29" s="701"/>
      <c r="BT29" s="701"/>
      <c r="BU29" s="701"/>
      <c r="BV29" s="701"/>
      <c r="BW29" s="701"/>
      <c r="BX29" s="701"/>
      <c r="BY29" s="701"/>
      <c r="BZ29" s="701"/>
      <c r="CA29" s="701"/>
      <c r="CB29" s="701"/>
      <c r="CC29" s="701"/>
      <c r="CD29" s="701"/>
      <c r="CE29" s="701"/>
      <c r="CF29" s="701"/>
      <c r="CG29" s="701"/>
      <c r="CH29" s="701"/>
      <c r="CI29" s="701"/>
      <c r="CJ29" s="701"/>
      <c r="CK29" s="701"/>
      <c r="CL29" s="701"/>
      <c r="CM29" s="701"/>
      <c r="CN29" s="701"/>
      <c r="CO29" s="701"/>
      <c r="CP29" s="701"/>
      <c r="CQ29" s="701"/>
      <c r="CR29" s="701"/>
      <c r="CS29" s="701"/>
      <c r="CT29" s="701"/>
      <c r="CU29" s="701"/>
      <c r="CV29" s="701"/>
      <c r="CW29" s="701"/>
      <c r="CX29" s="701"/>
      <c r="CY29" s="701"/>
      <c r="CZ29" s="701"/>
      <c r="DA29" s="701"/>
      <c r="DB29" s="701"/>
      <c r="DC29" s="701"/>
      <c r="DD29" s="701"/>
      <c r="DE29" s="701"/>
      <c r="DF29" s="701"/>
      <c r="DG29" s="701"/>
      <c r="DH29" s="701"/>
      <c r="DI29" s="701"/>
      <c r="DJ29" s="701"/>
      <c r="DK29" s="701"/>
      <c r="DL29" s="701"/>
      <c r="DM29" s="701"/>
      <c r="DN29" s="701"/>
      <c r="DO29" s="701"/>
      <c r="DP29" s="701"/>
      <c r="DQ29" s="701"/>
      <c r="DR29" s="701"/>
      <c r="DS29" s="701"/>
      <c r="DT29" s="701"/>
      <c r="DU29" s="702"/>
      <c r="DV29" s="712" t="s">
        <v>155</v>
      </c>
      <c r="DW29" s="713"/>
      <c r="DX29" s="713"/>
      <c r="DY29" s="713"/>
      <c r="DZ29" s="713"/>
      <c r="EA29" s="713"/>
      <c r="EB29" s="713"/>
      <c r="EC29" s="713"/>
      <c r="ED29" s="713"/>
      <c r="EE29" s="713"/>
      <c r="EF29" s="713"/>
      <c r="EG29" s="713"/>
      <c r="EH29" s="713"/>
      <c r="EI29" s="713"/>
      <c r="EJ29" s="713"/>
      <c r="EK29" s="713"/>
      <c r="EL29" s="713"/>
      <c r="EM29" s="713"/>
      <c r="EN29" s="713"/>
      <c r="EO29" s="713"/>
      <c r="EP29" s="713"/>
      <c r="EQ29" s="713"/>
      <c r="ER29" s="713"/>
      <c r="ES29" s="713"/>
      <c r="ET29" s="713"/>
      <c r="EU29" s="713"/>
      <c r="EV29" s="713"/>
      <c r="EW29" s="713"/>
      <c r="EX29" s="713"/>
      <c r="EY29" s="713"/>
      <c r="EZ29" s="713"/>
      <c r="FA29" s="713"/>
      <c r="FB29" s="713"/>
      <c r="FC29" s="713"/>
      <c r="FD29" s="713"/>
      <c r="FE29" s="713"/>
      <c r="FF29" s="713"/>
      <c r="FG29" s="713"/>
      <c r="FH29" s="713"/>
      <c r="FI29" s="713"/>
      <c r="FJ29" s="713"/>
      <c r="FK29" s="713"/>
      <c r="FL29" s="713"/>
      <c r="FM29" s="713"/>
      <c r="FN29" s="713"/>
      <c r="FO29" s="713"/>
      <c r="FP29" s="713"/>
      <c r="FQ29" s="713"/>
      <c r="FR29" s="713"/>
      <c r="FS29" s="713"/>
      <c r="FT29" s="713"/>
      <c r="FU29" s="713"/>
      <c r="FV29" s="713"/>
      <c r="FW29" s="713"/>
      <c r="FX29" s="713"/>
      <c r="FY29" s="713"/>
      <c r="FZ29" s="713"/>
      <c r="GA29" s="713"/>
      <c r="GB29" s="713"/>
      <c r="GC29" s="714"/>
      <c r="GD29" s="36"/>
      <c r="GE29" s="36"/>
      <c r="GF29" s="36"/>
    </row>
    <row r="30" spans="1:188" s="22" customFormat="1" ht="11.1" customHeight="1">
      <c r="A30" s="36"/>
      <c r="B30" s="679"/>
      <c r="C30" s="673"/>
      <c r="D30" s="673"/>
      <c r="E30" s="673"/>
      <c r="F30" s="673"/>
      <c r="G30" s="673"/>
      <c r="H30" s="673"/>
      <c r="I30" s="673"/>
      <c r="J30" s="673"/>
      <c r="K30" s="673"/>
      <c r="L30" s="673"/>
      <c r="M30" s="673"/>
      <c r="N30" s="673"/>
      <c r="O30" s="673"/>
      <c r="P30" s="673"/>
      <c r="Q30" s="673"/>
      <c r="R30" s="673"/>
      <c r="S30" s="673"/>
      <c r="T30" s="673"/>
      <c r="U30" s="673"/>
      <c r="V30" s="673"/>
      <c r="W30" s="673"/>
      <c r="X30" s="673"/>
      <c r="Y30" s="673"/>
      <c r="Z30" s="673"/>
      <c r="AA30" s="673"/>
      <c r="AB30" s="673"/>
      <c r="AC30" s="673"/>
      <c r="AD30" s="673"/>
      <c r="AE30" s="673"/>
      <c r="AF30" s="673"/>
      <c r="AG30" s="673"/>
      <c r="AH30" s="673"/>
      <c r="AI30" s="673"/>
      <c r="AJ30" s="673"/>
      <c r="AK30" s="673"/>
      <c r="AL30" s="673"/>
      <c r="AM30" s="673"/>
      <c r="AN30" s="673"/>
      <c r="AO30" s="673"/>
      <c r="AP30" s="673"/>
      <c r="AQ30" s="673"/>
      <c r="AR30" s="703"/>
      <c r="AS30" s="703"/>
      <c r="AT30" s="703"/>
      <c r="AU30" s="703"/>
      <c r="AV30" s="703"/>
      <c r="AW30" s="703"/>
      <c r="AX30" s="703"/>
      <c r="AY30" s="703"/>
      <c r="AZ30" s="703"/>
      <c r="BA30" s="703"/>
      <c r="BB30" s="703"/>
      <c r="BC30" s="703"/>
      <c r="BD30" s="703"/>
      <c r="BE30" s="703"/>
      <c r="BF30" s="703"/>
      <c r="BG30" s="703"/>
      <c r="BH30" s="703"/>
      <c r="BI30" s="703"/>
      <c r="BJ30" s="703"/>
      <c r="BK30" s="703"/>
      <c r="BL30" s="703"/>
      <c r="BM30" s="703"/>
      <c r="BN30" s="703"/>
      <c r="BO30" s="703"/>
      <c r="BP30" s="703"/>
      <c r="BQ30" s="703"/>
      <c r="BR30" s="703"/>
      <c r="BS30" s="703"/>
      <c r="BT30" s="703"/>
      <c r="BU30" s="703"/>
      <c r="BV30" s="703"/>
      <c r="BW30" s="703"/>
      <c r="BX30" s="703"/>
      <c r="BY30" s="703"/>
      <c r="BZ30" s="703"/>
      <c r="CA30" s="703"/>
      <c r="CB30" s="703"/>
      <c r="CC30" s="703"/>
      <c r="CD30" s="703"/>
      <c r="CE30" s="703"/>
      <c r="CF30" s="703"/>
      <c r="CG30" s="703"/>
      <c r="CH30" s="703"/>
      <c r="CI30" s="703"/>
      <c r="CJ30" s="703"/>
      <c r="CK30" s="703"/>
      <c r="CL30" s="703"/>
      <c r="CM30" s="703"/>
      <c r="CN30" s="703"/>
      <c r="CO30" s="703"/>
      <c r="CP30" s="703"/>
      <c r="CQ30" s="703"/>
      <c r="CR30" s="703"/>
      <c r="CS30" s="703"/>
      <c r="CT30" s="703"/>
      <c r="CU30" s="703"/>
      <c r="CV30" s="703"/>
      <c r="CW30" s="703"/>
      <c r="CX30" s="703"/>
      <c r="CY30" s="703"/>
      <c r="CZ30" s="703"/>
      <c r="DA30" s="703"/>
      <c r="DB30" s="703"/>
      <c r="DC30" s="703"/>
      <c r="DD30" s="703"/>
      <c r="DE30" s="703"/>
      <c r="DF30" s="703"/>
      <c r="DG30" s="703"/>
      <c r="DH30" s="703"/>
      <c r="DI30" s="703"/>
      <c r="DJ30" s="703"/>
      <c r="DK30" s="703"/>
      <c r="DL30" s="703"/>
      <c r="DM30" s="703"/>
      <c r="DN30" s="703"/>
      <c r="DO30" s="703"/>
      <c r="DP30" s="703"/>
      <c r="DQ30" s="703"/>
      <c r="DR30" s="703"/>
      <c r="DS30" s="703"/>
      <c r="DT30" s="703"/>
      <c r="DU30" s="704"/>
      <c r="DV30" s="715"/>
      <c r="DW30" s="698"/>
      <c r="DX30" s="698"/>
      <c r="DY30" s="698"/>
      <c r="DZ30" s="698"/>
      <c r="EA30" s="698"/>
      <c r="EB30" s="698"/>
      <c r="EC30" s="698"/>
      <c r="ED30" s="698"/>
      <c r="EE30" s="698"/>
      <c r="EF30" s="698"/>
      <c r="EG30" s="698"/>
      <c r="EH30" s="698"/>
      <c r="EI30" s="698"/>
      <c r="EJ30" s="698"/>
      <c r="EK30" s="698"/>
      <c r="EL30" s="698"/>
      <c r="EM30" s="698"/>
      <c r="EN30" s="698"/>
      <c r="EO30" s="698"/>
      <c r="EP30" s="698"/>
      <c r="EQ30" s="698"/>
      <c r="ER30" s="698"/>
      <c r="ES30" s="698"/>
      <c r="ET30" s="698"/>
      <c r="EU30" s="698"/>
      <c r="EV30" s="698"/>
      <c r="EW30" s="698"/>
      <c r="EX30" s="698"/>
      <c r="EY30" s="698"/>
      <c r="EZ30" s="698"/>
      <c r="FA30" s="698"/>
      <c r="FB30" s="698"/>
      <c r="FC30" s="698"/>
      <c r="FD30" s="698"/>
      <c r="FE30" s="698"/>
      <c r="FF30" s="698"/>
      <c r="FG30" s="698"/>
      <c r="FH30" s="698"/>
      <c r="FI30" s="698"/>
      <c r="FJ30" s="698"/>
      <c r="FK30" s="698"/>
      <c r="FL30" s="698"/>
      <c r="FM30" s="698"/>
      <c r="FN30" s="698"/>
      <c r="FO30" s="698"/>
      <c r="FP30" s="698"/>
      <c r="FQ30" s="698"/>
      <c r="FR30" s="698"/>
      <c r="FS30" s="698"/>
      <c r="FT30" s="698"/>
      <c r="FU30" s="698"/>
      <c r="FV30" s="698"/>
      <c r="FW30" s="698"/>
      <c r="FX30" s="698"/>
      <c r="FY30" s="698"/>
      <c r="FZ30" s="698"/>
      <c r="GA30" s="698"/>
      <c r="GB30" s="698"/>
      <c r="GC30" s="716"/>
      <c r="GD30" s="83"/>
      <c r="GE30" s="36"/>
      <c r="GF30" s="36"/>
    </row>
    <row r="31" spans="1:188" s="22" customFormat="1" ht="11.1" customHeight="1">
      <c r="A31" s="36"/>
      <c r="B31" s="679" t="s">
        <v>152</v>
      </c>
      <c r="C31" s="673"/>
      <c r="D31" s="673"/>
      <c r="E31" s="673"/>
      <c r="F31" s="673"/>
      <c r="G31" s="673"/>
      <c r="H31" s="673"/>
      <c r="I31" s="673"/>
      <c r="J31" s="673"/>
      <c r="K31" s="673"/>
      <c r="L31" s="673"/>
      <c r="M31" s="673"/>
      <c r="N31" s="673"/>
      <c r="O31" s="673"/>
      <c r="P31" s="673"/>
      <c r="Q31" s="673"/>
      <c r="R31" s="673"/>
      <c r="S31" s="673"/>
      <c r="T31" s="673"/>
      <c r="U31" s="673"/>
      <c r="V31" s="673"/>
      <c r="W31" s="673"/>
      <c r="X31" s="673"/>
      <c r="Y31" s="673"/>
      <c r="Z31" s="673"/>
      <c r="AA31" s="673"/>
      <c r="AB31" s="673"/>
      <c r="AC31" s="673"/>
      <c r="AD31" s="673"/>
      <c r="AE31" s="673"/>
      <c r="AF31" s="673"/>
      <c r="AG31" s="673"/>
      <c r="AH31" s="673"/>
      <c r="AI31" s="673"/>
      <c r="AJ31" s="673"/>
      <c r="AK31" s="673"/>
      <c r="AL31" s="673"/>
      <c r="AM31" s="673"/>
      <c r="AN31" s="673"/>
      <c r="AO31" s="673"/>
      <c r="AP31" s="673"/>
      <c r="AQ31" s="673"/>
      <c r="AR31" s="692"/>
      <c r="AS31" s="692"/>
      <c r="AT31" s="692"/>
      <c r="AU31" s="692"/>
      <c r="AV31" s="692"/>
      <c r="AW31" s="692"/>
      <c r="AX31" s="692"/>
      <c r="AY31" s="692"/>
      <c r="AZ31" s="692"/>
      <c r="BA31" s="692"/>
      <c r="BB31" s="692"/>
      <c r="BC31" s="692"/>
      <c r="BD31" s="692"/>
      <c r="BE31" s="692"/>
      <c r="BF31" s="692"/>
      <c r="BG31" s="692"/>
      <c r="BH31" s="692"/>
      <c r="BI31" s="692"/>
      <c r="BJ31" s="692"/>
      <c r="BK31" s="692"/>
      <c r="BL31" s="692"/>
      <c r="BM31" s="692"/>
      <c r="BN31" s="692"/>
      <c r="BO31" s="692"/>
      <c r="BP31" s="692"/>
      <c r="BQ31" s="692"/>
      <c r="BR31" s="692"/>
      <c r="BS31" s="692"/>
      <c r="BT31" s="692"/>
      <c r="BU31" s="692"/>
      <c r="BV31" s="692"/>
      <c r="BW31" s="692"/>
      <c r="BX31" s="692"/>
      <c r="BY31" s="692"/>
      <c r="BZ31" s="692"/>
      <c r="CA31" s="692"/>
      <c r="CB31" s="692"/>
      <c r="CC31" s="692"/>
      <c r="CD31" s="692"/>
      <c r="CE31" s="692"/>
      <c r="CF31" s="692"/>
      <c r="CG31" s="692"/>
      <c r="CH31" s="692"/>
      <c r="CI31" s="692"/>
      <c r="CJ31" s="692"/>
      <c r="CK31" s="692"/>
      <c r="CL31" s="692"/>
      <c r="CM31" s="692"/>
      <c r="CN31" s="692"/>
      <c r="CO31" s="692"/>
      <c r="CP31" s="692"/>
      <c r="CQ31" s="692"/>
      <c r="CR31" s="692"/>
      <c r="CS31" s="692"/>
      <c r="CT31" s="692"/>
      <c r="CU31" s="692"/>
      <c r="CV31" s="692"/>
      <c r="CW31" s="692"/>
      <c r="CX31" s="692"/>
      <c r="CY31" s="692"/>
      <c r="CZ31" s="692"/>
      <c r="DA31" s="692"/>
      <c r="DB31" s="692"/>
      <c r="DC31" s="692"/>
      <c r="DD31" s="692"/>
      <c r="DE31" s="692"/>
      <c r="DF31" s="692"/>
      <c r="DG31" s="692"/>
      <c r="DH31" s="692"/>
      <c r="DI31" s="692"/>
      <c r="DJ31" s="692"/>
      <c r="DK31" s="692"/>
      <c r="DL31" s="692"/>
      <c r="DM31" s="692"/>
      <c r="DN31" s="692"/>
      <c r="DO31" s="692"/>
      <c r="DP31" s="692"/>
      <c r="DQ31" s="692"/>
      <c r="DR31" s="692"/>
      <c r="DS31" s="692"/>
      <c r="DT31" s="692"/>
      <c r="DU31" s="705"/>
      <c r="DV31" s="721" t="s">
        <v>123</v>
      </c>
      <c r="DW31" s="721"/>
      <c r="DX31" s="721"/>
      <c r="DY31" s="721"/>
      <c r="DZ31" s="698" t="s">
        <v>161</v>
      </c>
      <c r="EA31" s="698"/>
      <c r="EB31" s="698"/>
      <c r="EC31" s="698"/>
      <c r="ED31" s="698" t="s">
        <v>162</v>
      </c>
      <c r="EE31" s="698"/>
      <c r="EF31" s="698"/>
      <c r="EG31" s="698"/>
      <c r="EH31" s="698" t="s">
        <v>163</v>
      </c>
      <c r="EI31" s="698"/>
      <c r="EJ31" s="698"/>
      <c r="EK31" s="698"/>
      <c r="EL31" s="698" t="s">
        <v>124</v>
      </c>
      <c r="EM31" s="698"/>
      <c r="EN31" s="698"/>
      <c r="EO31" s="698"/>
      <c r="EP31" s="698" t="s">
        <v>125</v>
      </c>
      <c r="EQ31" s="698"/>
      <c r="ER31" s="698"/>
      <c r="ES31" s="698"/>
      <c r="ET31" s="698" t="s">
        <v>126</v>
      </c>
      <c r="EU31" s="698"/>
      <c r="EV31" s="698"/>
      <c r="EW31" s="698"/>
      <c r="EX31" s="698" t="s">
        <v>127</v>
      </c>
      <c r="EY31" s="698"/>
      <c r="EZ31" s="698"/>
      <c r="FA31" s="698"/>
      <c r="FB31" s="698" t="s">
        <v>128</v>
      </c>
      <c r="FC31" s="698"/>
      <c r="FD31" s="698"/>
      <c r="FE31" s="698"/>
      <c r="FF31" s="698" t="s">
        <v>129</v>
      </c>
      <c r="FG31" s="698"/>
      <c r="FH31" s="698"/>
      <c r="FI31" s="698"/>
      <c r="FJ31" s="698" t="s">
        <v>146</v>
      </c>
      <c r="FK31" s="698"/>
      <c r="FL31" s="698"/>
      <c r="FM31" s="698"/>
      <c r="FN31" s="698" t="s">
        <v>147</v>
      </c>
      <c r="FO31" s="698"/>
      <c r="FP31" s="698"/>
      <c r="FQ31" s="698"/>
      <c r="FR31" s="698" t="s">
        <v>148</v>
      </c>
      <c r="FS31" s="698"/>
      <c r="FT31" s="698"/>
      <c r="FU31" s="698"/>
      <c r="FV31" s="698" t="s">
        <v>130</v>
      </c>
      <c r="FW31" s="698"/>
      <c r="FX31" s="698"/>
      <c r="FY31" s="698"/>
      <c r="FZ31" s="698" t="s">
        <v>131</v>
      </c>
      <c r="GA31" s="698"/>
      <c r="GB31" s="698"/>
      <c r="GC31" s="716"/>
      <c r="GD31" s="83"/>
      <c r="GE31" s="36"/>
      <c r="GF31" s="36"/>
    </row>
    <row r="32" spans="1:188" s="22" customFormat="1" ht="11.1" customHeight="1">
      <c r="A32" s="36"/>
      <c r="B32" s="679"/>
      <c r="C32" s="673"/>
      <c r="D32" s="673"/>
      <c r="E32" s="673"/>
      <c r="F32" s="673"/>
      <c r="G32" s="673"/>
      <c r="H32" s="673"/>
      <c r="I32" s="673"/>
      <c r="J32" s="673"/>
      <c r="K32" s="673"/>
      <c r="L32" s="673"/>
      <c r="M32" s="673"/>
      <c r="N32" s="673"/>
      <c r="O32" s="673"/>
      <c r="P32" s="673"/>
      <c r="Q32" s="673"/>
      <c r="R32" s="673"/>
      <c r="S32" s="673"/>
      <c r="T32" s="673"/>
      <c r="U32" s="673"/>
      <c r="V32" s="673"/>
      <c r="W32" s="673"/>
      <c r="X32" s="673"/>
      <c r="Y32" s="673"/>
      <c r="Z32" s="673"/>
      <c r="AA32" s="673"/>
      <c r="AB32" s="673"/>
      <c r="AC32" s="673"/>
      <c r="AD32" s="673"/>
      <c r="AE32" s="673"/>
      <c r="AF32" s="673"/>
      <c r="AG32" s="673"/>
      <c r="AH32" s="673"/>
      <c r="AI32" s="673"/>
      <c r="AJ32" s="673"/>
      <c r="AK32" s="673"/>
      <c r="AL32" s="673"/>
      <c r="AM32" s="673"/>
      <c r="AN32" s="673"/>
      <c r="AO32" s="673"/>
      <c r="AP32" s="673"/>
      <c r="AQ32" s="673"/>
      <c r="AR32" s="703"/>
      <c r="AS32" s="703"/>
      <c r="AT32" s="703"/>
      <c r="AU32" s="703"/>
      <c r="AV32" s="703"/>
      <c r="AW32" s="703"/>
      <c r="AX32" s="703"/>
      <c r="AY32" s="703"/>
      <c r="AZ32" s="703"/>
      <c r="BA32" s="703"/>
      <c r="BB32" s="703"/>
      <c r="BC32" s="703"/>
      <c r="BD32" s="703"/>
      <c r="BE32" s="703"/>
      <c r="BF32" s="703"/>
      <c r="BG32" s="703"/>
      <c r="BH32" s="703"/>
      <c r="BI32" s="703"/>
      <c r="BJ32" s="703"/>
      <c r="BK32" s="703"/>
      <c r="BL32" s="703"/>
      <c r="BM32" s="703"/>
      <c r="BN32" s="703"/>
      <c r="BO32" s="703"/>
      <c r="BP32" s="703"/>
      <c r="BQ32" s="703"/>
      <c r="BR32" s="703"/>
      <c r="BS32" s="703"/>
      <c r="BT32" s="703"/>
      <c r="BU32" s="703"/>
      <c r="BV32" s="703"/>
      <c r="BW32" s="703"/>
      <c r="BX32" s="703"/>
      <c r="BY32" s="703"/>
      <c r="BZ32" s="703"/>
      <c r="CA32" s="703"/>
      <c r="CB32" s="703"/>
      <c r="CC32" s="703"/>
      <c r="CD32" s="703"/>
      <c r="CE32" s="703"/>
      <c r="CF32" s="703"/>
      <c r="CG32" s="703"/>
      <c r="CH32" s="703"/>
      <c r="CI32" s="703"/>
      <c r="CJ32" s="703"/>
      <c r="CK32" s="703"/>
      <c r="CL32" s="703"/>
      <c r="CM32" s="703"/>
      <c r="CN32" s="703"/>
      <c r="CO32" s="703"/>
      <c r="CP32" s="703"/>
      <c r="CQ32" s="703"/>
      <c r="CR32" s="703"/>
      <c r="CS32" s="703"/>
      <c r="CT32" s="703"/>
      <c r="CU32" s="703"/>
      <c r="CV32" s="703"/>
      <c r="CW32" s="703"/>
      <c r="CX32" s="703"/>
      <c r="CY32" s="703"/>
      <c r="CZ32" s="703"/>
      <c r="DA32" s="703"/>
      <c r="DB32" s="703"/>
      <c r="DC32" s="703"/>
      <c r="DD32" s="703"/>
      <c r="DE32" s="703"/>
      <c r="DF32" s="703"/>
      <c r="DG32" s="703"/>
      <c r="DH32" s="703"/>
      <c r="DI32" s="703"/>
      <c r="DJ32" s="703"/>
      <c r="DK32" s="703"/>
      <c r="DL32" s="703"/>
      <c r="DM32" s="703"/>
      <c r="DN32" s="703"/>
      <c r="DO32" s="703"/>
      <c r="DP32" s="703"/>
      <c r="DQ32" s="703"/>
      <c r="DR32" s="703"/>
      <c r="DS32" s="703"/>
      <c r="DT32" s="703"/>
      <c r="DU32" s="704"/>
      <c r="DV32" s="722"/>
      <c r="DW32" s="722"/>
      <c r="DX32" s="722"/>
      <c r="DY32" s="722"/>
      <c r="DZ32" s="698"/>
      <c r="EA32" s="698"/>
      <c r="EB32" s="698"/>
      <c r="EC32" s="698"/>
      <c r="ED32" s="698"/>
      <c r="EE32" s="698"/>
      <c r="EF32" s="698"/>
      <c r="EG32" s="698"/>
      <c r="EH32" s="698"/>
      <c r="EI32" s="698"/>
      <c r="EJ32" s="698"/>
      <c r="EK32" s="698"/>
      <c r="EL32" s="698"/>
      <c r="EM32" s="698"/>
      <c r="EN32" s="698"/>
      <c r="EO32" s="698"/>
      <c r="EP32" s="698"/>
      <c r="EQ32" s="698"/>
      <c r="ER32" s="698"/>
      <c r="ES32" s="698"/>
      <c r="ET32" s="698"/>
      <c r="EU32" s="698"/>
      <c r="EV32" s="698"/>
      <c r="EW32" s="698"/>
      <c r="EX32" s="698"/>
      <c r="EY32" s="698"/>
      <c r="EZ32" s="698"/>
      <c r="FA32" s="698"/>
      <c r="FB32" s="698"/>
      <c r="FC32" s="698"/>
      <c r="FD32" s="698"/>
      <c r="FE32" s="698"/>
      <c r="FF32" s="698"/>
      <c r="FG32" s="698"/>
      <c r="FH32" s="698"/>
      <c r="FI32" s="698"/>
      <c r="FJ32" s="698"/>
      <c r="FK32" s="698"/>
      <c r="FL32" s="698"/>
      <c r="FM32" s="698"/>
      <c r="FN32" s="698"/>
      <c r="FO32" s="698"/>
      <c r="FP32" s="698"/>
      <c r="FQ32" s="698"/>
      <c r="FR32" s="698"/>
      <c r="FS32" s="698"/>
      <c r="FT32" s="698"/>
      <c r="FU32" s="698"/>
      <c r="FV32" s="698"/>
      <c r="FW32" s="698"/>
      <c r="FX32" s="698"/>
      <c r="FY32" s="698"/>
      <c r="FZ32" s="698"/>
      <c r="GA32" s="698"/>
      <c r="GB32" s="698"/>
      <c r="GC32" s="716"/>
      <c r="GD32" s="83"/>
      <c r="GE32" s="36"/>
      <c r="GF32" s="36"/>
    </row>
    <row r="33" spans="1:188" s="22" customFormat="1" ht="11.1" customHeight="1">
      <c r="A33" s="36"/>
      <c r="B33" s="679" t="s">
        <v>119</v>
      </c>
      <c r="C33" s="673"/>
      <c r="D33" s="673"/>
      <c r="E33" s="673"/>
      <c r="F33" s="673"/>
      <c r="G33" s="673"/>
      <c r="H33" s="673"/>
      <c r="I33" s="673"/>
      <c r="J33" s="673"/>
      <c r="K33" s="673"/>
      <c r="L33" s="673"/>
      <c r="M33" s="673"/>
      <c r="N33" s="673"/>
      <c r="O33" s="673"/>
      <c r="P33" s="673"/>
      <c r="Q33" s="673"/>
      <c r="R33" s="673"/>
      <c r="S33" s="673"/>
      <c r="T33" s="673"/>
      <c r="U33" s="673"/>
      <c r="V33" s="673"/>
      <c r="W33" s="673" t="s">
        <v>120</v>
      </c>
      <c r="X33" s="673"/>
      <c r="Y33" s="673"/>
      <c r="Z33" s="673"/>
      <c r="AA33" s="673"/>
      <c r="AB33" s="673"/>
      <c r="AC33" s="673"/>
      <c r="AD33" s="673"/>
      <c r="AE33" s="673"/>
      <c r="AF33" s="673"/>
      <c r="AG33" s="673"/>
      <c r="AH33" s="673"/>
      <c r="AI33" s="673"/>
      <c r="AJ33" s="673"/>
      <c r="AK33" s="673"/>
      <c r="AL33" s="673"/>
      <c r="AM33" s="673"/>
      <c r="AN33" s="673"/>
      <c r="AO33" s="673"/>
      <c r="AP33" s="673"/>
      <c r="AQ33" s="673"/>
      <c r="AR33" s="717"/>
      <c r="AS33" s="684"/>
      <c r="AT33" s="684"/>
      <c r="AU33" s="684"/>
      <c r="AV33" s="684"/>
      <c r="AW33" s="684"/>
      <c r="AX33" s="684"/>
      <c r="AY33" s="684"/>
      <c r="AZ33" s="684"/>
      <c r="BA33" s="684"/>
      <c r="BB33" s="684"/>
      <c r="BC33" s="684"/>
      <c r="BD33" s="684"/>
      <c r="BE33" s="684"/>
      <c r="BF33" s="684"/>
      <c r="BG33" s="684"/>
      <c r="BH33" s="684"/>
      <c r="BI33" s="684"/>
      <c r="BJ33" s="684"/>
      <c r="BK33" s="684"/>
      <c r="BL33" s="684"/>
      <c r="BM33" s="684"/>
      <c r="BN33" s="684"/>
      <c r="BO33" s="684"/>
      <c r="BP33" s="684"/>
      <c r="BQ33" s="684"/>
      <c r="BR33" s="684"/>
      <c r="BS33" s="684"/>
      <c r="BT33" s="684"/>
      <c r="BU33" s="684"/>
      <c r="BV33" s="684"/>
      <c r="BW33" s="684"/>
      <c r="BX33" s="684"/>
      <c r="BY33" s="684"/>
      <c r="BZ33" s="684"/>
      <c r="CA33" s="684"/>
      <c r="CB33" s="684"/>
      <c r="CC33" s="684"/>
      <c r="CD33" s="684"/>
      <c r="CE33" s="684"/>
      <c r="CF33" s="684"/>
      <c r="CG33" s="684"/>
      <c r="CH33" s="684"/>
      <c r="CI33" s="684"/>
      <c r="CJ33" s="684"/>
      <c r="CK33" s="684"/>
      <c r="CL33" s="684"/>
      <c r="CM33" s="684"/>
      <c r="CN33" s="684"/>
      <c r="CO33" s="684"/>
      <c r="CP33" s="684"/>
      <c r="CQ33" s="684"/>
      <c r="CR33" s="684"/>
      <c r="CS33" s="684"/>
      <c r="CT33" s="684"/>
      <c r="CU33" s="684"/>
      <c r="CV33" s="684"/>
      <c r="CW33" s="684"/>
      <c r="CX33" s="684"/>
      <c r="CY33" s="684"/>
      <c r="CZ33" s="684"/>
      <c r="DA33" s="684"/>
      <c r="DB33" s="684"/>
      <c r="DC33" s="684"/>
      <c r="DD33" s="684"/>
      <c r="DE33" s="684"/>
      <c r="DF33" s="684"/>
      <c r="DG33" s="684"/>
      <c r="DH33" s="684"/>
      <c r="DI33" s="684"/>
      <c r="DJ33" s="684"/>
      <c r="DK33" s="684"/>
      <c r="DL33" s="684"/>
      <c r="DM33" s="684"/>
      <c r="DN33" s="684"/>
      <c r="DO33" s="684"/>
      <c r="DP33" s="684"/>
      <c r="DQ33" s="684"/>
      <c r="DR33" s="684"/>
      <c r="DS33" s="684"/>
      <c r="DT33" s="684"/>
      <c r="DU33" s="685"/>
      <c r="DV33" s="723"/>
      <c r="DW33" s="723"/>
      <c r="DX33" s="723"/>
      <c r="DY33" s="723"/>
      <c r="DZ33" s="674"/>
      <c r="EA33" s="674"/>
      <c r="EB33" s="674"/>
      <c r="EC33" s="674"/>
      <c r="ED33" s="674"/>
      <c r="EE33" s="674"/>
      <c r="EF33" s="674"/>
      <c r="EG33" s="674"/>
      <c r="EH33" s="674"/>
      <c r="EI33" s="674"/>
      <c r="EJ33" s="674"/>
      <c r="EK33" s="674"/>
      <c r="EL33" s="674"/>
      <c r="EM33" s="674"/>
      <c r="EN33" s="674"/>
      <c r="EO33" s="674"/>
      <c r="EP33" s="674"/>
      <c r="EQ33" s="674"/>
      <c r="ER33" s="674"/>
      <c r="ES33" s="674"/>
      <c r="ET33" s="674"/>
      <c r="EU33" s="674"/>
      <c r="EV33" s="674"/>
      <c r="EW33" s="674"/>
      <c r="EX33" s="674"/>
      <c r="EY33" s="674"/>
      <c r="EZ33" s="674"/>
      <c r="FA33" s="674"/>
      <c r="FB33" s="674"/>
      <c r="FC33" s="674"/>
      <c r="FD33" s="674"/>
      <c r="FE33" s="674"/>
      <c r="FF33" s="674"/>
      <c r="FG33" s="674"/>
      <c r="FH33" s="674"/>
      <c r="FI33" s="674"/>
      <c r="FJ33" s="674"/>
      <c r="FK33" s="674"/>
      <c r="FL33" s="674"/>
      <c r="FM33" s="674"/>
      <c r="FN33" s="674"/>
      <c r="FO33" s="674"/>
      <c r="FP33" s="674"/>
      <c r="FQ33" s="674"/>
      <c r="FR33" s="674"/>
      <c r="FS33" s="674"/>
      <c r="FT33" s="674"/>
      <c r="FU33" s="674"/>
      <c r="FV33" s="674"/>
      <c r="FW33" s="674"/>
      <c r="FX33" s="674"/>
      <c r="FY33" s="674"/>
      <c r="FZ33" s="674"/>
      <c r="GA33" s="674"/>
      <c r="GB33" s="674"/>
      <c r="GC33" s="738"/>
      <c r="GD33" s="83"/>
      <c r="GE33" s="36"/>
      <c r="GF33" s="36"/>
    </row>
    <row r="34" spans="1:188" s="22" customFormat="1" ht="11.1" customHeight="1">
      <c r="A34" s="36"/>
      <c r="B34" s="679"/>
      <c r="C34" s="673"/>
      <c r="D34" s="673"/>
      <c r="E34" s="673"/>
      <c r="F34" s="673"/>
      <c r="G34" s="673"/>
      <c r="H34" s="673"/>
      <c r="I34" s="673"/>
      <c r="J34" s="673"/>
      <c r="K34" s="673"/>
      <c r="L34" s="673"/>
      <c r="M34" s="673"/>
      <c r="N34" s="673"/>
      <c r="O34" s="673"/>
      <c r="P34" s="673"/>
      <c r="Q34" s="673"/>
      <c r="R34" s="673"/>
      <c r="S34" s="673"/>
      <c r="T34" s="673"/>
      <c r="U34" s="673"/>
      <c r="V34" s="673"/>
      <c r="W34" s="673"/>
      <c r="X34" s="673"/>
      <c r="Y34" s="673"/>
      <c r="Z34" s="673"/>
      <c r="AA34" s="673"/>
      <c r="AB34" s="673"/>
      <c r="AC34" s="673"/>
      <c r="AD34" s="673"/>
      <c r="AE34" s="673"/>
      <c r="AF34" s="673"/>
      <c r="AG34" s="673"/>
      <c r="AH34" s="673"/>
      <c r="AI34" s="673"/>
      <c r="AJ34" s="673"/>
      <c r="AK34" s="673"/>
      <c r="AL34" s="673"/>
      <c r="AM34" s="673"/>
      <c r="AN34" s="673"/>
      <c r="AO34" s="673"/>
      <c r="AP34" s="673"/>
      <c r="AQ34" s="673"/>
      <c r="AR34" s="717"/>
      <c r="AS34" s="684"/>
      <c r="AT34" s="684"/>
      <c r="AU34" s="684"/>
      <c r="AV34" s="684"/>
      <c r="AW34" s="684"/>
      <c r="AX34" s="684"/>
      <c r="AY34" s="684"/>
      <c r="AZ34" s="684"/>
      <c r="BA34" s="684"/>
      <c r="BB34" s="684"/>
      <c r="BC34" s="684"/>
      <c r="BD34" s="684"/>
      <c r="BE34" s="684"/>
      <c r="BF34" s="684"/>
      <c r="BG34" s="684"/>
      <c r="BH34" s="684"/>
      <c r="BI34" s="684"/>
      <c r="BJ34" s="684"/>
      <c r="BK34" s="684"/>
      <c r="BL34" s="684"/>
      <c r="BM34" s="684"/>
      <c r="BN34" s="684"/>
      <c r="BO34" s="684"/>
      <c r="BP34" s="684"/>
      <c r="BQ34" s="684"/>
      <c r="BR34" s="684"/>
      <c r="BS34" s="684"/>
      <c r="BT34" s="684"/>
      <c r="BU34" s="684"/>
      <c r="BV34" s="684"/>
      <c r="BW34" s="684"/>
      <c r="BX34" s="684"/>
      <c r="BY34" s="684"/>
      <c r="BZ34" s="684"/>
      <c r="CA34" s="684"/>
      <c r="CB34" s="684"/>
      <c r="CC34" s="684"/>
      <c r="CD34" s="684"/>
      <c r="CE34" s="684"/>
      <c r="CF34" s="684"/>
      <c r="CG34" s="684"/>
      <c r="CH34" s="684"/>
      <c r="CI34" s="684"/>
      <c r="CJ34" s="684"/>
      <c r="CK34" s="684"/>
      <c r="CL34" s="684"/>
      <c r="CM34" s="684"/>
      <c r="CN34" s="684"/>
      <c r="CO34" s="684"/>
      <c r="CP34" s="684"/>
      <c r="CQ34" s="684"/>
      <c r="CR34" s="684"/>
      <c r="CS34" s="684"/>
      <c r="CT34" s="684"/>
      <c r="CU34" s="684"/>
      <c r="CV34" s="684"/>
      <c r="CW34" s="684"/>
      <c r="CX34" s="684"/>
      <c r="CY34" s="684"/>
      <c r="CZ34" s="684"/>
      <c r="DA34" s="684"/>
      <c r="DB34" s="684"/>
      <c r="DC34" s="684"/>
      <c r="DD34" s="684"/>
      <c r="DE34" s="684"/>
      <c r="DF34" s="684"/>
      <c r="DG34" s="684"/>
      <c r="DH34" s="684"/>
      <c r="DI34" s="684"/>
      <c r="DJ34" s="684"/>
      <c r="DK34" s="684"/>
      <c r="DL34" s="684"/>
      <c r="DM34" s="684"/>
      <c r="DN34" s="684"/>
      <c r="DO34" s="684"/>
      <c r="DP34" s="684"/>
      <c r="DQ34" s="684"/>
      <c r="DR34" s="684"/>
      <c r="DS34" s="684"/>
      <c r="DT34" s="684"/>
      <c r="DU34" s="685"/>
      <c r="DV34" s="724"/>
      <c r="DW34" s="724"/>
      <c r="DX34" s="724"/>
      <c r="DY34" s="724"/>
      <c r="DZ34" s="674"/>
      <c r="EA34" s="674"/>
      <c r="EB34" s="674"/>
      <c r="EC34" s="674"/>
      <c r="ED34" s="674"/>
      <c r="EE34" s="674"/>
      <c r="EF34" s="674"/>
      <c r="EG34" s="674"/>
      <c r="EH34" s="674"/>
      <c r="EI34" s="674"/>
      <c r="EJ34" s="674"/>
      <c r="EK34" s="674"/>
      <c r="EL34" s="674"/>
      <c r="EM34" s="674"/>
      <c r="EN34" s="674"/>
      <c r="EO34" s="674"/>
      <c r="EP34" s="674"/>
      <c r="EQ34" s="674"/>
      <c r="ER34" s="674"/>
      <c r="ES34" s="674"/>
      <c r="ET34" s="674"/>
      <c r="EU34" s="674"/>
      <c r="EV34" s="674"/>
      <c r="EW34" s="674"/>
      <c r="EX34" s="674"/>
      <c r="EY34" s="674"/>
      <c r="EZ34" s="674"/>
      <c r="FA34" s="674"/>
      <c r="FB34" s="674"/>
      <c r="FC34" s="674"/>
      <c r="FD34" s="674"/>
      <c r="FE34" s="674"/>
      <c r="FF34" s="674"/>
      <c r="FG34" s="674"/>
      <c r="FH34" s="674"/>
      <c r="FI34" s="674"/>
      <c r="FJ34" s="674"/>
      <c r="FK34" s="674"/>
      <c r="FL34" s="674"/>
      <c r="FM34" s="674"/>
      <c r="FN34" s="674"/>
      <c r="FO34" s="674"/>
      <c r="FP34" s="674"/>
      <c r="FQ34" s="674"/>
      <c r="FR34" s="674"/>
      <c r="FS34" s="674"/>
      <c r="FT34" s="674"/>
      <c r="FU34" s="674"/>
      <c r="FV34" s="674"/>
      <c r="FW34" s="674"/>
      <c r="FX34" s="674"/>
      <c r="FY34" s="674"/>
      <c r="FZ34" s="674"/>
      <c r="GA34" s="674"/>
      <c r="GB34" s="674"/>
      <c r="GC34" s="738"/>
      <c r="GD34" s="83"/>
      <c r="GE34" s="36"/>
      <c r="GF34" s="36"/>
    </row>
    <row r="35" spans="1:188" s="22" customFormat="1" ht="11.1" customHeight="1">
      <c r="A35" s="36"/>
      <c r="B35" s="679"/>
      <c r="C35" s="673"/>
      <c r="D35" s="673"/>
      <c r="E35" s="673"/>
      <c r="F35" s="673"/>
      <c r="G35" s="673"/>
      <c r="H35" s="673"/>
      <c r="I35" s="673"/>
      <c r="J35" s="673"/>
      <c r="K35" s="673"/>
      <c r="L35" s="673"/>
      <c r="M35" s="673"/>
      <c r="N35" s="673"/>
      <c r="O35" s="673"/>
      <c r="P35" s="673"/>
      <c r="Q35" s="673"/>
      <c r="R35" s="673"/>
      <c r="S35" s="673"/>
      <c r="T35" s="673"/>
      <c r="U35" s="673"/>
      <c r="V35" s="673"/>
      <c r="W35" s="673" t="s">
        <v>64</v>
      </c>
      <c r="X35" s="673"/>
      <c r="Y35" s="673"/>
      <c r="Z35" s="673"/>
      <c r="AA35" s="673"/>
      <c r="AB35" s="673"/>
      <c r="AC35" s="673"/>
      <c r="AD35" s="673"/>
      <c r="AE35" s="673"/>
      <c r="AF35" s="673"/>
      <c r="AG35" s="673"/>
      <c r="AH35" s="673"/>
      <c r="AI35" s="673"/>
      <c r="AJ35" s="673"/>
      <c r="AK35" s="673"/>
      <c r="AL35" s="673"/>
      <c r="AM35" s="673"/>
      <c r="AN35" s="673"/>
      <c r="AO35" s="673"/>
      <c r="AP35" s="673"/>
      <c r="AQ35" s="673"/>
      <c r="AR35" s="495"/>
      <c r="AS35" s="709"/>
      <c r="AT35" s="709"/>
      <c r="AU35" s="709"/>
      <c r="AV35" s="709"/>
      <c r="AW35" s="709"/>
      <c r="AX35" s="709"/>
      <c r="AY35" s="709"/>
      <c r="AZ35" s="709"/>
      <c r="BA35" s="709"/>
      <c r="BB35" s="709"/>
      <c r="BC35" s="709"/>
      <c r="BD35" s="709"/>
      <c r="BE35" s="709"/>
      <c r="BF35" s="709"/>
      <c r="BG35" s="709"/>
      <c r="BH35" s="709"/>
      <c r="BI35" s="709"/>
      <c r="BJ35" s="709"/>
      <c r="BK35" s="709"/>
      <c r="BL35" s="709"/>
      <c r="BM35" s="709"/>
      <c r="BN35" s="709"/>
      <c r="BO35" s="709"/>
      <c r="BP35" s="709"/>
      <c r="BQ35" s="709"/>
      <c r="BR35" s="709"/>
      <c r="BS35" s="709"/>
      <c r="BT35" s="709"/>
      <c r="BU35" s="709"/>
      <c r="BV35" s="709"/>
      <c r="BW35" s="709"/>
      <c r="BX35" s="709"/>
      <c r="BY35" s="709"/>
      <c r="BZ35" s="709"/>
      <c r="CA35" s="709"/>
      <c r="CB35" s="709"/>
      <c r="CC35" s="709"/>
      <c r="CD35" s="709"/>
      <c r="CE35" s="709"/>
      <c r="CF35" s="709"/>
      <c r="CG35" s="709"/>
      <c r="CH35" s="709"/>
      <c r="CI35" s="709"/>
      <c r="CJ35" s="709"/>
      <c r="CK35" s="709"/>
      <c r="CL35" s="709"/>
      <c r="CM35" s="709"/>
      <c r="CN35" s="709"/>
      <c r="CO35" s="709"/>
      <c r="CP35" s="709"/>
      <c r="CQ35" s="709"/>
      <c r="CR35" s="709"/>
      <c r="CS35" s="709"/>
      <c r="CT35" s="706" t="s">
        <v>144</v>
      </c>
      <c r="CU35" s="707"/>
      <c r="CV35" s="707"/>
      <c r="CW35" s="707"/>
      <c r="CX35" s="707"/>
      <c r="CY35" s="707"/>
      <c r="CZ35" s="707"/>
      <c r="DA35" s="707"/>
      <c r="DB35" s="707"/>
      <c r="DC35" s="707"/>
      <c r="DD35" s="707"/>
      <c r="DE35" s="707"/>
      <c r="DF35" s="707"/>
      <c r="DG35" s="707"/>
      <c r="DH35" s="707"/>
      <c r="DI35" s="707"/>
      <c r="DJ35" s="707"/>
      <c r="DK35" s="707"/>
      <c r="DL35" s="707"/>
      <c r="DM35" s="707"/>
      <c r="DN35" s="707"/>
      <c r="DO35" s="707"/>
      <c r="DP35" s="707"/>
      <c r="DQ35" s="707"/>
      <c r="DR35" s="707"/>
      <c r="DS35" s="707"/>
      <c r="DT35" s="707"/>
      <c r="DU35" s="708"/>
      <c r="GC35" s="129"/>
      <c r="GD35" s="83"/>
      <c r="GE35" s="36"/>
      <c r="GF35" s="36"/>
    </row>
    <row r="36" spans="1:188" s="22" customFormat="1" ht="11.1" customHeight="1">
      <c r="A36" s="36"/>
      <c r="B36" s="679"/>
      <c r="C36" s="673"/>
      <c r="D36" s="673"/>
      <c r="E36" s="673"/>
      <c r="F36" s="673"/>
      <c r="G36" s="673"/>
      <c r="H36" s="673"/>
      <c r="I36" s="673"/>
      <c r="J36" s="673"/>
      <c r="K36" s="673"/>
      <c r="L36" s="673"/>
      <c r="M36" s="673"/>
      <c r="N36" s="673"/>
      <c r="O36" s="673"/>
      <c r="P36" s="673"/>
      <c r="Q36" s="673"/>
      <c r="R36" s="673"/>
      <c r="S36" s="673"/>
      <c r="T36" s="673"/>
      <c r="U36" s="673"/>
      <c r="V36" s="673"/>
      <c r="W36" s="673"/>
      <c r="X36" s="673"/>
      <c r="Y36" s="673"/>
      <c r="Z36" s="673"/>
      <c r="AA36" s="673"/>
      <c r="AB36" s="673"/>
      <c r="AC36" s="673"/>
      <c r="AD36" s="673"/>
      <c r="AE36" s="673"/>
      <c r="AF36" s="673"/>
      <c r="AG36" s="673"/>
      <c r="AH36" s="673"/>
      <c r="AI36" s="673"/>
      <c r="AJ36" s="673"/>
      <c r="AK36" s="673"/>
      <c r="AL36" s="673"/>
      <c r="AM36" s="673"/>
      <c r="AN36" s="673"/>
      <c r="AO36" s="673"/>
      <c r="AP36" s="673"/>
      <c r="AQ36" s="673"/>
      <c r="AR36" s="710"/>
      <c r="AS36" s="711"/>
      <c r="AT36" s="711"/>
      <c r="AU36" s="711"/>
      <c r="AV36" s="711"/>
      <c r="AW36" s="711"/>
      <c r="AX36" s="711"/>
      <c r="AY36" s="711"/>
      <c r="AZ36" s="711"/>
      <c r="BA36" s="711"/>
      <c r="BB36" s="711"/>
      <c r="BC36" s="711"/>
      <c r="BD36" s="711"/>
      <c r="BE36" s="711"/>
      <c r="BF36" s="711"/>
      <c r="BG36" s="711"/>
      <c r="BH36" s="711"/>
      <c r="BI36" s="711"/>
      <c r="BJ36" s="711"/>
      <c r="BK36" s="711"/>
      <c r="BL36" s="711"/>
      <c r="BM36" s="711"/>
      <c r="BN36" s="711"/>
      <c r="BO36" s="711"/>
      <c r="BP36" s="711"/>
      <c r="BQ36" s="711"/>
      <c r="BR36" s="711"/>
      <c r="BS36" s="711"/>
      <c r="BT36" s="711"/>
      <c r="BU36" s="711"/>
      <c r="BV36" s="711"/>
      <c r="BW36" s="711"/>
      <c r="BX36" s="711"/>
      <c r="BY36" s="711"/>
      <c r="BZ36" s="711"/>
      <c r="CA36" s="711"/>
      <c r="CB36" s="711"/>
      <c r="CC36" s="711"/>
      <c r="CD36" s="711"/>
      <c r="CE36" s="711"/>
      <c r="CF36" s="711"/>
      <c r="CG36" s="711"/>
      <c r="CH36" s="711"/>
      <c r="CI36" s="711"/>
      <c r="CJ36" s="711"/>
      <c r="CK36" s="711"/>
      <c r="CL36" s="711"/>
      <c r="CM36" s="711"/>
      <c r="CN36" s="711"/>
      <c r="CO36" s="711"/>
      <c r="CP36" s="711"/>
      <c r="CQ36" s="711"/>
      <c r="CR36" s="711"/>
      <c r="CS36" s="711"/>
      <c r="CT36" s="706"/>
      <c r="CU36" s="707"/>
      <c r="CV36" s="707"/>
      <c r="CW36" s="707"/>
      <c r="CX36" s="707"/>
      <c r="CY36" s="707"/>
      <c r="CZ36" s="707"/>
      <c r="DA36" s="707"/>
      <c r="DB36" s="707"/>
      <c r="DC36" s="707"/>
      <c r="DD36" s="707"/>
      <c r="DE36" s="707"/>
      <c r="DF36" s="707"/>
      <c r="DG36" s="707"/>
      <c r="DH36" s="707"/>
      <c r="DI36" s="707"/>
      <c r="DJ36" s="707"/>
      <c r="DK36" s="707"/>
      <c r="DL36" s="707"/>
      <c r="DM36" s="707"/>
      <c r="DN36" s="707"/>
      <c r="DO36" s="707"/>
      <c r="DP36" s="707"/>
      <c r="DQ36" s="707"/>
      <c r="DR36" s="707"/>
      <c r="DS36" s="707"/>
      <c r="DT36" s="707"/>
      <c r="DU36" s="708"/>
      <c r="GC36" s="129"/>
      <c r="GD36" s="83"/>
      <c r="GE36" s="36"/>
      <c r="GF36" s="36"/>
    </row>
    <row r="37" spans="1:188" s="22" customFormat="1" ht="11.1" customHeight="1">
      <c r="A37" s="36"/>
      <c r="B37" s="679"/>
      <c r="C37" s="673"/>
      <c r="D37" s="673"/>
      <c r="E37" s="673"/>
      <c r="F37" s="673"/>
      <c r="G37" s="673"/>
      <c r="H37" s="673"/>
      <c r="I37" s="673"/>
      <c r="J37" s="673"/>
      <c r="K37" s="673"/>
      <c r="L37" s="673"/>
      <c r="M37" s="673"/>
      <c r="N37" s="673"/>
      <c r="O37" s="673"/>
      <c r="P37" s="673"/>
      <c r="Q37" s="673"/>
      <c r="R37" s="673"/>
      <c r="S37" s="673"/>
      <c r="T37" s="673"/>
      <c r="U37" s="673"/>
      <c r="V37" s="673"/>
      <c r="W37" s="673" t="s">
        <v>121</v>
      </c>
      <c r="X37" s="673"/>
      <c r="Y37" s="673"/>
      <c r="Z37" s="673"/>
      <c r="AA37" s="673"/>
      <c r="AB37" s="673"/>
      <c r="AC37" s="673"/>
      <c r="AD37" s="673"/>
      <c r="AE37" s="673"/>
      <c r="AF37" s="673"/>
      <c r="AG37" s="673"/>
      <c r="AH37" s="673"/>
      <c r="AI37" s="673"/>
      <c r="AJ37" s="673"/>
      <c r="AK37" s="673"/>
      <c r="AL37" s="673"/>
      <c r="AM37" s="673"/>
      <c r="AN37" s="673"/>
      <c r="AO37" s="673"/>
      <c r="AP37" s="673"/>
      <c r="AQ37" s="673"/>
      <c r="AR37" s="688"/>
      <c r="AS37" s="688"/>
      <c r="AT37" s="688"/>
      <c r="AU37" s="688"/>
      <c r="AV37" s="688"/>
      <c r="AW37" s="688"/>
      <c r="AX37" s="688"/>
      <c r="AY37" s="688"/>
      <c r="AZ37" s="688"/>
      <c r="BA37" s="688"/>
      <c r="BB37" s="688"/>
      <c r="BC37" s="688"/>
      <c r="BD37" s="688"/>
      <c r="BE37" s="688"/>
      <c r="BF37" s="688"/>
      <c r="BG37" s="688"/>
      <c r="BH37" s="688"/>
      <c r="BI37" s="688"/>
      <c r="BJ37" s="688"/>
      <c r="BK37" s="688"/>
      <c r="BL37" s="688"/>
      <c r="BM37" s="688"/>
      <c r="BN37" s="688"/>
      <c r="BO37" s="688"/>
      <c r="BP37" s="688"/>
      <c r="BQ37" s="688"/>
      <c r="BR37" s="689"/>
      <c r="BS37" s="690"/>
      <c r="BT37" s="688"/>
      <c r="BU37" s="688"/>
      <c r="BV37" s="688"/>
      <c r="BW37" s="688"/>
      <c r="BX37" s="688"/>
      <c r="BY37" s="688"/>
      <c r="BZ37" s="688"/>
      <c r="CA37" s="688"/>
      <c r="CB37" s="688"/>
      <c r="CC37" s="688"/>
      <c r="CD37" s="688"/>
      <c r="CE37" s="688"/>
      <c r="CF37" s="688"/>
      <c r="CG37" s="688"/>
      <c r="CH37" s="688"/>
      <c r="CI37" s="688"/>
      <c r="CJ37" s="688"/>
      <c r="CK37" s="688"/>
      <c r="CL37" s="688"/>
      <c r="CM37" s="688"/>
      <c r="CN37" s="688"/>
      <c r="CO37" s="688"/>
      <c r="CP37" s="688"/>
      <c r="CQ37" s="688"/>
      <c r="CR37" s="688"/>
      <c r="CS37" s="689"/>
      <c r="CT37" s="706" t="s">
        <v>145</v>
      </c>
      <c r="CU37" s="707"/>
      <c r="CV37" s="707"/>
      <c r="CW37" s="707"/>
      <c r="CX37" s="707"/>
      <c r="CY37" s="707"/>
      <c r="CZ37" s="707"/>
      <c r="DA37" s="707"/>
      <c r="DB37" s="707"/>
      <c r="DC37" s="707"/>
      <c r="DD37" s="707"/>
      <c r="DE37" s="707"/>
      <c r="DF37" s="707"/>
      <c r="DG37" s="707"/>
      <c r="DH37" s="707"/>
      <c r="DI37" s="707"/>
      <c r="DJ37" s="707"/>
      <c r="DK37" s="707"/>
      <c r="DL37" s="707"/>
      <c r="DM37" s="707"/>
      <c r="DN37" s="707"/>
      <c r="DO37" s="707"/>
      <c r="DP37" s="707"/>
      <c r="DQ37" s="707"/>
      <c r="DR37" s="707"/>
      <c r="DS37" s="707"/>
      <c r="DT37" s="707"/>
      <c r="DU37" s="708"/>
      <c r="DV37" s="721" t="s">
        <v>132</v>
      </c>
      <c r="DW37" s="721"/>
      <c r="DX37" s="721"/>
      <c r="DY37" s="721"/>
      <c r="DZ37" s="698" t="s">
        <v>133</v>
      </c>
      <c r="EA37" s="698"/>
      <c r="EB37" s="698"/>
      <c r="EC37" s="698"/>
      <c r="ED37" s="698" t="s">
        <v>164</v>
      </c>
      <c r="EE37" s="698"/>
      <c r="EF37" s="698"/>
      <c r="EG37" s="698"/>
      <c r="EH37" s="698" t="s">
        <v>134</v>
      </c>
      <c r="EI37" s="698"/>
      <c r="EJ37" s="698"/>
      <c r="EK37" s="698"/>
      <c r="EL37" s="698" t="s">
        <v>135</v>
      </c>
      <c r="EM37" s="698"/>
      <c r="EN37" s="698"/>
      <c r="EO37" s="698"/>
      <c r="EP37" s="698" t="s">
        <v>136</v>
      </c>
      <c r="EQ37" s="698"/>
      <c r="ER37" s="698"/>
      <c r="ES37" s="698"/>
      <c r="ET37" s="698" t="s">
        <v>137</v>
      </c>
      <c r="EU37" s="698"/>
      <c r="EV37" s="698"/>
      <c r="EW37" s="698"/>
      <c r="EX37" s="698" t="s">
        <v>138</v>
      </c>
      <c r="EY37" s="698"/>
      <c r="EZ37" s="698"/>
      <c r="FA37" s="698"/>
      <c r="FB37" s="698" t="s">
        <v>139</v>
      </c>
      <c r="FC37" s="698"/>
      <c r="FD37" s="698"/>
      <c r="FE37" s="698"/>
      <c r="FF37" s="698" t="s">
        <v>140</v>
      </c>
      <c r="FG37" s="698"/>
      <c r="FH37" s="698"/>
      <c r="FI37" s="698"/>
      <c r="FJ37" s="698" t="s">
        <v>141</v>
      </c>
      <c r="FK37" s="698"/>
      <c r="FL37" s="698"/>
      <c r="FM37" s="698"/>
      <c r="FN37" s="698" t="s">
        <v>149</v>
      </c>
      <c r="FO37" s="698"/>
      <c r="FP37" s="698"/>
      <c r="FQ37" s="698"/>
      <c r="FR37" s="698" t="s">
        <v>165</v>
      </c>
      <c r="FS37" s="698"/>
      <c r="FT37" s="698"/>
      <c r="FU37" s="698"/>
      <c r="FV37" s="698" t="s">
        <v>45</v>
      </c>
      <c r="FW37" s="698"/>
      <c r="FX37" s="698"/>
      <c r="FY37" s="698"/>
      <c r="FZ37" s="741"/>
      <c r="GA37" s="682"/>
      <c r="GB37" s="682"/>
      <c r="GC37" s="742"/>
      <c r="GD37" s="83"/>
      <c r="GE37" s="36"/>
      <c r="GF37" s="36"/>
    </row>
    <row r="38" spans="1:188" s="22" customFormat="1" ht="11.1" customHeight="1">
      <c r="A38" s="36"/>
      <c r="B38" s="679"/>
      <c r="C38" s="673"/>
      <c r="D38" s="673"/>
      <c r="E38" s="673"/>
      <c r="F38" s="673"/>
      <c r="G38" s="673"/>
      <c r="H38" s="673"/>
      <c r="I38" s="673"/>
      <c r="J38" s="673"/>
      <c r="K38" s="673"/>
      <c r="L38" s="673"/>
      <c r="M38" s="673"/>
      <c r="N38" s="673"/>
      <c r="O38" s="673"/>
      <c r="P38" s="673"/>
      <c r="Q38" s="673"/>
      <c r="R38" s="673"/>
      <c r="S38" s="673"/>
      <c r="T38" s="673"/>
      <c r="U38" s="673"/>
      <c r="V38" s="673"/>
      <c r="W38" s="673"/>
      <c r="X38" s="673"/>
      <c r="Y38" s="673"/>
      <c r="Z38" s="673"/>
      <c r="AA38" s="673"/>
      <c r="AB38" s="673"/>
      <c r="AC38" s="673"/>
      <c r="AD38" s="673"/>
      <c r="AE38" s="673"/>
      <c r="AF38" s="673"/>
      <c r="AG38" s="673"/>
      <c r="AH38" s="673"/>
      <c r="AI38" s="673"/>
      <c r="AJ38" s="673"/>
      <c r="AK38" s="673"/>
      <c r="AL38" s="673"/>
      <c r="AM38" s="673"/>
      <c r="AN38" s="673"/>
      <c r="AO38" s="673"/>
      <c r="AP38" s="673"/>
      <c r="AQ38" s="673"/>
      <c r="AR38" s="494"/>
      <c r="AS38" s="494"/>
      <c r="AT38" s="494"/>
      <c r="AU38" s="494"/>
      <c r="AV38" s="494"/>
      <c r="AW38" s="494"/>
      <c r="AX38" s="494"/>
      <c r="AY38" s="494"/>
      <c r="AZ38" s="494"/>
      <c r="BA38" s="494"/>
      <c r="BB38" s="494"/>
      <c r="BC38" s="494"/>
      <c r="BD38" s="494"/>
      <c r="BE38" s="494"/>
      <c r="BF38" s="494"/>
      <c r="BG38" s="494"/>
      <c r="BH38" s="494"/>
      <c r="BI38" s="494"/>
      <c r="BJ38" s="494"/>
      <c r="BK38" s="494"/>
      <c r="BL38" s="494"/>
      <c r="BM38" s="494"/>
      <c r="BN38" s="494"/>
      <c r="BO38" s="494"/>
      <c r="BP38" s="494"/>
      <c r="BQ38" s="494"/>
      <c r="BR38" s="495"/>
      <c r="BS38" s="493"/>
      <c r="BT38" s="494"/>
      <c r="BU38" s="494"/>
      <c r="BV38" s="494"/>
      <c r="BW38" s="494"/>
      <c r="BX38" s="494"/>
      <c r="BY38" s="494"/>
      <c r="BZ38" s="494"/>
      <c r="CA38" s="494"/>
      <c r="CB38" s="494"/>
      <c r="CC38" s="494"/>
      <c r="CD38" s="494"/>
      <c r="CE38" s="494"/>
      <c r="CF38" s="494"/>
      <c r="CG38" s="494"/>
      <c r="CH38" s="494"/>
      <c r="CI38" s="494"/>
      <c r="CJ38" s="494"/>
      <c r="CK38" s="494"/>
      <c r="CL38" s="494"/>
      <c r="CM38" s="494"/>
      <c r="CN38" s="494"/>
      <c r="CO38" s="494"/>
      <c r="CP38" s="494"/>
      <c r="CQ38" s="494"/>
      <c r="CR38" s="494"/>
      <c r="CS38" s="495"/>
      <c r="CT38" s="706"/>
      <c r="CU38" s="707"/>
      <c r="CV38" s="707"/>
      <c r="CW38" s="707"/>
      <c r="CX38" s="707"/>
      <c r="CY38" s="707"/>
      <c r="CZ38" s="707"/>
      <c r="DA38" s="707"/>
      <c r="DB38" s="707"/>
      <c r="DC38" s="707"/>
      <c r="DD38" s="707"/>
      <c r="DE38" s="707"/>
      <c r="DF38" s="707"/>
      <c r="DG38" s="707"/>
      <c r="DH38" s="707"/>
      <c r="DI38" s="707"/>
      <c r="DJ38" s="707"/>
      <c r="DK38" s="707"/>
      <c r="DL38" s="707"/>
      <c r="DM38" s="707"/>
      <c r="DN38" s="707"/>
      <c r="DO38" s="707"/>
      <c r="DP38" s="707"/>
      <c r="DQ38" s="707"/>
      <c r="DR38" s="707"/>
      <c r="DS38" s="707"/>
      <c r="DT38" s="707"/>
      <c r="DU38" s="708"/>
      <c r="DV38" s="722"/>
      <c r="DW38" s="722"/>
      <c r="DX38" s="722"/>
      <c r="DY38" s="722"/>
      <c r="DZ38" s="698"/>
      <c r="EA38" s="698"/>
      <c r="EB38" s="698"/>
      <c r="EC38" s="698"/>
      <c r="ED38" s="698"/>
      <c r="EE38" s="698"/>
      <c r="EF38" s="698"/>
      <c r="EG38" s="698"/>
      <c r="EH38" s="698"/>
      <c r="EI38" s="698"/>
      <c r="EJ38" s="698"/>
      <c r="EK38" s="698"/>
      <c r="EL38" s="698"/>
      <c r="EM38" s="698"/>
      <c r="EN38" s="698"/>
      <c r="EO38" s="698"/>
      <c r="EP38" s="698"/>
      <c r="EQ38" s="698"/>
      <c r="ER38" s="698"/>
      <c r="ES38" s="698"/>
      <c r="ET38" s="698"/>
      <c r="EU38" s="698"/>
      <c r="EV38" s="698"/>
      <c r="EW38" s="698"/>
      <c r="EX38" s="698"/>
      <c r="EY38" s="698"/>
      <c r="EZ38" s="698"/>
      <c r="FA38" s="698"/>
      <c r="FB38" s="698"/>
      <c r="FC38" s="698"/>
      <c r="FD38" s="698"/>
      <c r="FE38" s="698"/>
      <c r="FF38" s="698"/>
      <c r="FG38" s="698"/>
      <c r="FH38" s="698"/>
      <c r="FI38" s="698"/>
      <c r="FJ38" s="698"/>
      <c r="FK38" s="698"/>
      <c r="FL38" s="698"/>
      <c r="FM38" s="698"/>
      <c r="FN38" s="698"/>
      <c r="FO38" s="698"/>
      <c r="FP38" s="698"/>
      <c r="FQ38" s="698"/>
      <c r="FR38" s="698"/>
      <c r="FS38" s="698"/>
      <c r="FT38" s="698"/>
      <c r="FU38" s="698"/>
      <c r="FV38" s="698"/>
      <c r="FW38" s="698"/>
      <c r="FX38" s="698"/>
      <c r="FY38" s="698"/>
      <c r="FZ38" s="741"/>
      <c r="GA38" s="682"/>
      <c r="GB38" s="682"/>
      <c r="GC38" s="742"/>
      <c r="GD38" s="83"/>
      <c r="GE38" s="36"/>
      <c r="GF38" s="36"/>
    </row>
    <row r="39" spans="1:188" s="22" customFormat="1" ht="11.1" customHeight="1">
      <c r="A39" s="36"/>
      <c r="B39" s="679" t="s">
        <v>118</v>
      </c>
      <c r="C39" s="673"/>
      <c r="D39" s="673"/>
      <c r="E39" s="673"/>
      <c r="F39" s="673"/>
      <c r="G39" s="673"/>
      <c r="H39" s="673"/>
      <c r="I39" s="673"/>
      <c r="J39" s="673"/>
      <c r="K39" s="673"/>
      <c r="L39" s="673"/>
      <c r="M39" s="673"/>
      <c r="N39" s="673"/>
      <c r="O39" s="673"/>
      <c r="P39" s="673"/>
      <c r="Q39" s="673"/>
      <c r="R39" s="673"/>
      <c r="S39" s="673"/>
      <c r="T39" s="673"/>
      <c r="U39" s="673"/>
      <c r="V39" s="673"/>
      <c r="W39" s="673" t="s">
        <v>65</v>
      </c>
      <c r="X39" s="673"/>
      <c r="Y39" s="673"/>
      <c r="Z39" s="673"/>
      <c r="AA39" s="673"/>
      <c r="AB39" s="673"/>
      <c r="AC39" s="673"/>
      <c r="AD39" s="673"/>
      <c r="AE39" s="673"/>
      <c r="AF39" s="673"/>
      <c r="AG39" s="673"/>
      <c r="AH39" s="673"/>
      <c r="AI39" s="673"/>
      <c r="AJ39" s="673"/>
      <c r="AK39" s="673"/>
      <c r="AL39" s="673"/>
      <c r="AM39" s="673"/>
      <c r="AN39" s="673"/>
      <c r="AO39" s="673"/>
      <c r="AP39" s="673"/>
      <c r="AQ39" s="673"/>
      <c r="AR39" s="688"/>
      <c r="AS39" s="688"/>
      <c r="AT39" s="688"/>
      <c r="AU39" s="688"/>
      <c r="AV39" s="688"/>
      <c r="AW39" s="688"/>
      <c r="AX39" s="688"/>
      <c r="AY39" s="688"/>
      <c r="AZ39" s="688"/>
      <c r="BA39" s="688"/>
      <c r="BB39" s="688"/>
      <c r="BC39" s="689"/>
      <c r="BD39" s="682" t="s">
        <v>53</v>
      </c>
      <c r="BE39" s="691"/>
      <c r="BF39" s="691"/>
      <c r="BG39" s="691"/>
      <c r="BH39" s="690"/>
      <c r="BI39" s="688"/>
      <c r="BJ39" s="688"/>
      <c r="BK39" s="688"/>
      <c r="BL39" s="688"/>
      <c r="BM39" s="688"/>
      <c r="BN39" s="688"/>
      <c r="BO39" s="688"/>
      <c r="BP39" s="688"/>
      <c r="BQ39" s="688"/>
      <c r="BR39" s="688"/>
      <c r="BS39" s="688"/>
      <c r="BT39" s="688"/>
      <c r="BU39" s="688"/>
      <c r="BV39" s="688"/>
      <c r="BW39" s="689"/>
      <c r="BX39" s="130"/>
      <c r="BY39" s="130"/>
      <c r="BZ39" s="130"/>
      <c r="CA39" s="130"/>
      <c r="CB39" s="130"/>
      <c r="CC39" s="130"/>
      <c r="CD39" s="130"/>
      <c r="CE39" s="130"/>
      <c r="CF39" s="130"/>
      <c r="CG39" s="130"/>
      <c r="CH39" s="130"/>
      <c r="CI39" s="130"/>
      <c r="CJ39" s="130"/>
      <c r="CK39" s="130"/>
      <c r="CL39" s="130"/>
      <c r="CM39" s="130"/>
      <c r="CN39" s="130"/>
      <c r="CO39" s="130"/>
      <c r="CP39" s="130"/>
      <c r="CQ39" s="130"/>
      <c r="CR39" s="130"/>
      <c r="CS39" s="130"/>
      <c r="CT39" s="130"/>
      <c r="CU39" s="130"/>
      <c r="CV39" s="130"/>
      <c r="CW39" s="130"/>
      <c r="CX39" s="130"/>
      <c r="CY39" s="130"/>
      <c r="CZ39" s="130"/>
      <c r="DA39" s="130"/>
      <c r="DB39" s="130"/>
      <c r="DC39" s="130"/>
      <c r="DD39" s="130"/>
      <c r="DE39" s="130"/>
      <c r="DF39" s="130"/>
      <c r="DG39" s="130"/>
      <c r="DH39" s="130"/>
      <c r="DI39" s="130"/>
      <c r="DJ39" s="130"/>
      <c r="DK39" s="130"/>
      <c r="DL39" s="130"/>
      <c r="DM39" s="130"/>
      <c r="DN39" s="130"/>
      <c r="DO39" s="130"/>
      <c r="DP39" s="130"/>
      <c r="DQ39" s="130"/>
      <c r="DR39" s="130"/>
      <c r="DS39" s="130"/>
      <c r="DT39" s="130"/>
      <c r="DU39" s="131"/>
      <c r="DV39" s="723"/>
      <c r="DW39" s="723"/>
      <c r="DX39" s="723"/>
      <c r="DY39" s="723"/>
      <c r="DZ39" s="674"/>
      <c r="EA39" s="674"/>
      <c r="EB39" s="674"/>
      <c r="EC39" s="674"/>
      <c r="ED39" s="674"/>
      <c r="EE39" s="674"/>
      <c r="EF39" s="674"/>
      <c r="EG39" s="674"/>
      <c r="EH39" s="674"/>
      <c r="EI39" s="674"/>
      <c r="EJ39" s="674"/>
      <c r="EK39" s="674"/>
      <c r="EL39" s="674"/>
      <c r="EM39" s="674"/>
      <c r="EN39" s="674"/>
      <c r="EO39" s="674"/>
      <c r="EP39" s="674"/>
      <c r="EQ39" s="674"/>
      <c r="ER39" s="674"/>
      <c r="ES39" s="674"/>
      <c r="ET39" s="674"/>
      <c r="EU39" s="674"/>
      <c r="EV39" s="674"/>
      <c r="EW39" s="674"/>
      <c r="EX39" s="674"/>
      <c r="EY39" s="674"/>
      <c r="EZ39" s="674"/>
      <c r="FA39" s="674"/>
      <c r="FB39" s="674"/>
      <c r="FC39" s="674"/>
      <c r="FD39" s="674"/>
      <c r="FE39" s="674"/>
      <c r="FF39" s="674"/>
      <c r="FG39" s="674"/>
      <c r="FH39" s="674"/>
      <c r="FI39" s="674"/>
      <c r="FJ39" s="674"/>
      <c r="FK39" s="674"/>
      <c r="FL39" s="674"/>
      <c r="FM39" s="674"/>
      <c r="FN39" s="674"/>
      <c r="FO39" s="674"/>
      <c r="FP39" s="674"/>
      <c r="FQ39" s="674"/>
      <c r="FR39" s="674"/>
      <c r="FS39" s="674"/>
      <c r="FT39" s="674"/>
      <c r="FU39" s="674"/>
      <c r="FV39" s="674"/>
      <c r="FW39" s="674"/>
      <c r="FX39" s="674"/>
      <c r="FY39" s="674"/>
      <c r="FZ39" s="745"/>
      <c r="GA39" s="746"/>
      <c r="GB39" s="746"/>
      <c r="GC39" s="747"/>
      <c r="GD39" s="83"/>
      <c r="GE39" s="36"/>
      <c r="GF39" s="36"/>
    </row>
    <row r="40" spans="1:188" s="22" customFormat="1" ht="11.1" customHeight="1">
      <c r="A40" s="35"/>
      <c r="B40" s="679"/>
      <c r="C40" s="673"/>
      <c r="D40" s="673"/>
      <c r="E40" s="673"/>
      <c r="F40" s="673"/>
      <c r="G40" s="673"/>
      <c r="H40" s="673"/>
      <c r="I40" s="673"/>
      <c r="J40" s="673"/>
      <c r="K40" s="673"/>
      <c r="L40" s="673"/>
      <c r="M40" s="673"/>
      <c r="N40" s="673"/>
      <c r="O40" s="673"/>
      <c r="P40" s="673"/>
      <c r="Q40" s="673"/>
      <c r="R40" s="673"/>
      <c r="S40" s="673"/>
      <c r="T40" s="673"/>
      <c r="U40" s="673"/>
      <c r="V40" s="673"/>
      <c r="W40" s="673"/>
      <c r="X40" s="673"/>
      <c r="Y40" s="673"/>
      <c r="Z40" s="673"/>
      <c r="AA40" s="673"/>
      <c r="AB40" s="673"/>
      <c r="AC40" s="673"/>
      <c r="AD40" s="673"/>
      <c r="AE40" s="673"/>
      <c r="AF40" s="673"/>
      <c r="AG40" s="673"/>
      <c r="AH40" s="673"/>
      <c r="AI40" s="673"/>
      <c r="AJ40" s="673"/>
      <c r="AK40" s="673"/>
      <c r="AL40" s="673"/>
      <c r="AM40" s="673"/>
      <c r="AN40" s="673"/>
      <c r="AO40" s="673"/>
      <c r="AP40" s="673"/>
      <c r="AQ40" s="673"/>
      <c r="AR40" s="494"/>
      <c r="AS40" s="494"/>
      <c r="AT40" s="494"/>
      <c r="AU40" s="494"/>
      <c r="AV40" s="494"/>
      <c r="AW40" s="494"/>
      <c r="AX40" s="494"/>
      <c r="AY40" s="494"/>
      <c r="AZ40" s="494"/>
      <c r="BA40" s="494"/>
      <c r="BB40" s="494"/>
      <c r="BC40" s="495"/>
      <c r="BD40" s="691"/>
      <c r="BE40" s="691"/>
      <c r="BF40" s="691"/>
      <c r="BG40" s="691"/>
      <c r="BH40" s="493"/>
      <c r="BI40" s="494"/>
      <c r="BJ40" s="494"/>
      <c r="BK40" s="494"/>
      <c r="BL40" s="494"/>
      <c r="BM40" s="494"/>
      <c r="BN40" s="494"/>
      <c r="BO40" s="494"/>
      <c r="BP40" s="494"/>
      <c r="BQ40" s="494"/>
      <c r="BR40" s="494"/>
      <c r="BS40" s="494"/>
      <c r="BT40" s="494"/>
      <c r="BU40" s="494"/>
      <c r="BV40" s="494"/>
      <c r="BW40" s="495"/>
      <c r="BX40" s="130"/>
      <c r="BY40" s="130"/>
      <c r="BZ40" s="130"/>
      <c r="CA40" s="130"/>
      <c r="CB40" s="130"/>
      <c r="CC40" s="130"/>
      <c r="CD40" s="130"/>
      <c r="CE40" s="130"/>
      <c r="CF40" s="130"/>
      <c r="CG40" s="130"/>
      <c r="CH40" s="130"/>
      <c r="CI40" s="130"/>
      <c r="CJ40" s="130"/>
      <c r="CK40" s="130"/>
      <c r="CL40" s="130"/>
      <c r="CM40" s="130"/>
      <c r="CN40" s="130"/>
      <c r="CO40" s="130"/>
      <c r="CP40" s="130"/>
      <c r="CQ40" s="130"/>
      <c r="CR40" s="130"/>
      <c r="CS40" s="130"/>
      <c r="CT40" s="130"/>
      <c r="CU40" s="130"/>
      <c r="CV40" s="130"/>
      <c r="CW40" s="130"/>
      <c r="CX40" s="130"/>
      <c r="CY40" s="130"/>
      <c r="CZ40" s="130"/>
      <c r="DA40" s="130"/>
      <c r="DB40" s="130"/>
      <c r="DC40" s="130"/>
      <c r="DD40" s="130"/>
      <c r="DE40" s="130"/>
      <c r="DF40" s="130"/>
      <c r="DG40" s="130"/>
      <c r="DH40" s="130"/>
      <c r="DI40" s="130"/>
      <c r="DJ40" s="130"/>
      <c r="DK40" s="130"/>
      <c r="DL40" s="130"/>
      <c r="DM40" s="130"/>
      <c r="DN40" s="130"/>
      <c r="DO40" s="130"/>
      <c r="DP40" s="130"/>
      <c r="DQ40" s="130"/>
      <c r="DR40" s="130"/>
      <c r="DS40" s="130"/>
      <c r="DT40" s="130"/>
      <c r="DU40" s="131"/>
      <c r="DV40" s="724"/>
      <c r="DW40" s="724"/>
      <c r="DX40" s="724"/>
      <c r="DY40" s="724"/>
      <c r="DZ40" s="674"/>
      <c r="EA40" s="674"/>
      <c r="EB40" s="674"/>
      <c r="EC40" s="674"/>
      <c r="ED40" s="674"/>
      <c r="EE40" s="674"/>
      <c r="EF40" s="674"/>
      <c r="EG40" s="674"/>
      <c r="EH40" s="674"/>
      <c r="EI40" s="674"/>
      <c r="EJ40" s="674"/>
      <c r="EK40" s="674"/>
      <c r="EL40" s="674"/>
      <c r="EM40" s="674"/>
      <c r="EN40" s="674"/>
      <c r="EO40" s="674"/>
      <c r="EP40" s="674"/>
      <c r="EQ40" s="674"/>
      <c r="ER40" s="674"/>
      <c r="ES40" s="674"/>
      <c r="ET40" s="674"/>
      <c r="EU40" s="674"/>
      <c r="EV40" s="674"/>
      <c r="EW40" s="674"/>
      <c r="EX40" s="674"/>
      <c r="EY40" s="674"/>
      <c r="EZ40" s="674"/>
      <c r="FA40" s="674"/>
      <c r="FB40" s="674"/>
      <c r="FC40" s="674"/>
      <c r="FD40" s="674"/>
      <c r="FE40" s="674"/>
      <c r="FF40" s="674"/>
      <c r="FG40" s="674"/>
      <c r="FH40" s="674"/>
      <c r="FI40" s="674"/>
      <c r="FJ40" s="674"/>
      <c r="FK40" s="674"/>
      <c r="FL40" s="674"/>
      <c r="FM40" s="674"/>
      <c r="FN40" s="674"/>
      <c r="FO40" s="674"/>
      <c r="FP40" s="674"/>
      <c r="FQ40" s="674"/>
      <c r="FR40" s="674"/>
      <c r="FS40" s="674"/>
      <c r="FT40" s="674"/>
      <c r="FU40" s="674"/>
      <c r="FV40" s="674"/>
      <c r="FW40" s="674"/>
      <c r="FX40" s="674"/>
      <c r="FY40" s="674"/>
      <c r="FZ40" s="745"/>
      <c r="GA40" s="746"/>
      <c r="GB40" s="746"/>
      <c r="GC40" s="747"/>
      <c r="GD40" s="83"/>
      <c r="GE40" s="36"/>
      <c r="GF40" s="36"/>
    </row>
    <row r="41" spans="1:188" s="22" customFormat="1" ht="11.1" customHeight="1">
      <c r="A41" s="35"/>
      <c r="B41" s="679"/>
      <c r="C41" s="673"/>
      <c r="D41" s="673"/>
      <c r="E41" s="673"/>
      <c r="F41" s="673"/>
      <c r="G41" s="673"/>
      <c r="H41" s="673"/>
      <c r="I41" s="673"/>
      <c r="J41" s="673"/>
      <c r="K41" s="673"/>
      <c r="L41" s="673"/>
      <c r="M41" s="673"/>
      <c r="N41" s="673"/>
      <c r="O41" s="673"/>
      <c r="P41" s="673"/>
      <c r="Q41" s="673"/>
      <c r="R41" s="673"/>
      <c r="S41" s="673"/>
      <c r="T41" s="673"/>
      <c r="U41" s="673"/>
      <c r="V41" s="673"/>
      <c r="W41" s="673" t="s">
        <v>54</v>
      </c>
      <c r="X41" s="673"/>
      <c r="Y41" s="673"/>
      <c r="Z41" s="673"/>
      <c r="AA41" s="673"/>
      <c r="AB41" s="673"/>
      <c r="AC41" s="673"/>
      <c r="AD41" s="673"/>
      <c r="AE41" s="673"/>
      <c r="AF41" s="673"/>
      <c r="AG41" s="673"/>
      <c r="AH41" s="673"/>
      <c r="AI41" s="673"/>
      <c r="AJ41" s="673"/>
      <c r="AK41" s="673"/>
      <c r="AL41" s="673"/>
      <c r="AM41" s="673"/>
      <c r="AN41" s="673"/>
      <c r="AO41" s="673"/>
      <c r="AP41" s="673"/>
      <c r="AQ41" s="673"/>
      <c r="AR41" s="717"/>
      <c r="AS41" s="684"/>
      <c r="AT41" s="684"/>
      <c r="AU41" s="684"/>
      <c r="AV41" s="684"/>
      <c r="AW41" s="684"/>
      <c r="AX41" s="684"/>
      <c r="AY41" s="684"/>
      <c r="AZ41" s="684"/>
      <c r="BA41" s="684"/>
      <c r="BB41" s="684"/>
      <c r="BC41" s="684"/>
      <c r="BD41" s="684"/>
      <c r="BE41" s="684"/>
      <c r="BF41" s="684"/>
      <c r="BG41" s="684"/>
      <c r="BH41" s="684"/>
      <c r="BI41" s="684"/>
      <c r="BJ41" s="684"/>
      <c r="BK41" s="684"/>
      <c r="BL41" s="684"/>
      <c r="BM41" s="684"/>
      <c r="BN41" s="684"/>
      <c r="BO41" s="684"/>
      <c r="BP41" s="684"/>
      <c r="BQ41" s="684"/>
      <c r="BR41" s="684"/>
      <c r="BS41" s="684"/>
      <c r="BT41" s="684"/>
      <c r="BU41" s="684"/>
      <c r="BV41" s="684"/>
      <c r="BW41" s="684"/>
      <c r="BX41" s="684"/>
      <c r="BY41" s="684"/>
      <c r="BZ41" s="684"/>
      <c r="CA41" s="684"/>
      <c r="CB41" s="684"/>
      <c r="CC41" s="684"/>
      <c r="CD41" s="684"/>
      <c r="CE41" s="684"/>
      <c r="CF41" s="684"/>
      <c r="CG41" s="684"/>
      <c r="CH41" s="684"/>
      <c r="CI41" s="684"/>
      <c r="CJ41" s="684"/>
      <c r="CK41" s="684"/>
      <c r="CL41" s="684"/>
      <c r="CM41" s="684"/>
      <c r="CN41" s="684"/>
      <c r="CO41" s="684"/>
      <c r="CP41" s="684"/>
      <c r="CQ41" s="684"/>
      <c r="CR41" s="684"/>
      <c r="CS41" s="684"/>
      <c r="CT41" s="684"/>
      <c r="CU41" s="684"/>
      <c r="CV41" s="684"/>
      <c r="CW41" s="684"/>
      <c r="CX41" s="684"/>
      <c r="CY41" s="684"/>
      <c r="CZ41" s="684"/>
      <c r="DA41" s="684"/>
      <c r="DB41" s="684"/>
      <c r="DC41" s="684"/>
      <c r="DD41" s="684"/>
      <c r="DE41" s="684"/>
      <c r="DF41" s="684"/>
      <c r="DG41" s="684"/>
      <c r="DH41" s="684"/>
      <c r="DI41" s="684"/>
      <c r="DJ41" s="684"/>
      <c r="DK41" s="684"/>
      <c r="DL41" s="684"/>
      <c r="DM41" s="684"/>
      <c r="DN41" s="684"/>
      <c r="DO41" s="684"/>
      <c r="DP41" s="684"/>
      <c r="DQ41" s="684"/>
      <c r="DR41" s="684"/>
      <c r="DS41" s="684"/>
      <c r="DT41" s="684"/>
      <c r="DU41" s="685"/>
      <c r="GC41" s="129"/>
      <c r="GD41" s="83"/>
      <c r="GE41" s="36"/>
      <c r="GF41" s="36"/>
    </row>
    <row r="42" spans="1:188" s="22" customFormat="1" ht="11.1" customHeight="1">
      <c r="A42" s="35"/>
      <c r="B42" s="679"/>
      <c r="C42" s="673"/>
      <c r="D42" s="673"/>
      <c r="E42" s="673"/>
      <c r="F42" s="673"/>
      <c r="G42" s="673"/>
      <c r="H42" s="673"/>
      <c r="I42" s="673"/>
      <c r="J42" s="673"/>
      <c r="K42" s="673"/>
      <c r="L42" s="673"/>
      <c r="M42" s="673"/>
      <c r="N42" s="673"/>
      <c r="O42" s="673"/>
      <c r="P42" s="673"/>
      <c r="Q42" s="673"/>
      <c r="R42" s="673"/>
      <c r="S42" s="673"/>
      <c r="T42" s="673"/>
      <c r="U42" s="673"/>
      <c r="V42" s="673"/>
      <c r="W42" s="673"/>
      <c r="X42" s="673"/>
      <c r="Y42" s="673"/>
      <c r="Z42" s="673"/>
      <c r="AA42" s="673"/>
      <c r="AB42" s="673"/>
      <c r="AC42" s="673"/>
      <c r="AD42" s="673"/>
      <c r="AE42" s="673"/>
      <c r="AF42" s="673"/>
      <c r="AG42" s="673"/>
      <c r="AH42" s="673"/>
      <c r="AI42" s="673"/>
      <c r="AJ42" s="673"/>
      <c r="AK42" s="673"/>
      <c r="AL42" s="673"/>
      <c r="AM42" s="673"/>
      <c r="AN42" s="673"/>
      <c r="AO42" s="673"/>
      <c r="AP42" s="673"/>
      <c r="AQ42" s="673"/>
      <c r="AR42" s="717"/>
      <c r="AS42" s="684"/>
      <c r="AT42" s="684"/>
      <c r="AU42" s="684"/>
      <c r="AV42" s="684"/>
      <c r="AW42" s="684"/>
      <c r="AX42" s="684"/>
      <c r="AY42" s="684"/>
      <c r="AZ42" s="684"/>
      <c r="BA42" s="684"/>
      <c r="BB42" s="684"/>
      <c r="BC42" s="684"/>
      <c r="BD42" s="684"/>
      <c r="BE42" s="684"/>
      <c r="BF42" s="684"/>
      <c r="BG42" s="684"/>
      <c r="BH42" s="684"/>
      <c r="BI42" s="684"/>
      <c r="BJ42" s="684"/>
      <c r="BK42" s="684"/>
      <c r="BL42" s="684"/>
      <c r="BM42" s="684"/>
      <c r="BN42" s="684"/>
      <c r="BO42" s="684"/>
      <c r="BP42" s="684"/>
      <c r="BQ42" s="684"/>
      <c r="BR42" s="684"/>
      <c r="BS42" s="684"/>
      <c r="BT42" s="684"/>
      <c r="BU42" s="684"/>
      <c r="BV42" s="684"/>
      <c r="BW42" s="684"/>
      <c r="BX42" s="684"/>
      <c r="BY42" s="684"/>
      <c r="BZ42" s="684"/>
      <c r="CA42" s="684"/>
      <c r="CB42" s="684"/>
      <c r="CC42" s="684"/>
      <c r="CD42" s="684"/>
      <c r="CE42" s="684"/>
      <c r="CF42" s="684"/>
      <c r="CG42" s="684"/>
      <c r="CH42" s="684"/>
      <c r="CI42" s="684"/>
      <c r="CJ42" s="684"/>
      <c r="CK42" s="684"/>
      <c r="CL42" s="684"/>
      <c r="CM42" s="684"/>
      <c r="CN42" s="684"/>
      <c r="CO42" s="684"/>
      <c r="CP42" s="684"/>
      <c r="CQ42" s="684"/>
      <c r="CR42" s="684"/>
      <c r="CS42" s="684"/>
      <c r="CT42" s="684"/>
      <c r="CU42" s="684"/>
      <c r="CV42" s="684"/>
      <c r="CW42" s="684"/>
      <c r="CX42" s="684"/>
      <c r="CY42" s="684"/>
      <c r="CZ42" s="684"/>
      <c r="DA42" s="684"/>
      <c r="DB42" s="684"/>
      <c r="DC42" s="684"/>
      <c r="DD42" s="684"/>
      <c r="DE42" s="684"/>
      <c r="DF42" s="684"/>
      <c r="DG42" s="684"/>
      <c r="DH42" s="684"/>
      <c r="DI42" s="684"/>
      <c r="DJ42" s="684"/>
      <c r="DK42" s="684"/>
      <c r="DL42" s="684"/>
      <c r="DM42" s="684"/>
      <c r="DN42" s="684"/>
      <c r="DO42" s="684"/>
      <c r="DP42" s="684"/>
      <c r="DQ42" s="684"/>
      <c r="DR42" s="684"/>
      <c r="DS42" s="684"/>
      <c r="DT42" s="684"/>
      <c r="DU42" s="685"/>
      <c r="GC42" s="129"/>
      <c r="GD42" s="83"/>
      <c r="GE42" s="36"/>
      <c r="GF42" s="36"/>
    </row>
    <row r="43" spans="1:188" s="22" customFormat="1" ht="11.1" customHeight="1">
      <c r="A43" s="35"/>
      <c r="B43" s="679"/>
      <c r="C43" s="673"/>
      <c r="D43" s="673"/>
      <c r="E43" s="673"/>
      <c r="F43" s="673"/>
      <c r="G43" s="673"/>
      <c r="H43" s="673"/>
      <c r="I43" s="673"/>
      <c r="J43" s="673"/>
      <c r="K43" s="673"/>
      <c r="L43" s="673"/>
      <c r="M43" s="673"/>
      <c r="N43" s="673"/>
      <c r="O43" s="673"/>
      <c r="P43" s="673"/>
      <c r="Q43" s="673"/>
      <c r="R43" s="673"/>
      <c r="S43" s="673"/>
      <c r="T43" s="673"/>
      <c r="U43" s="673"/>
      <c r="V43" s="673"/>
      <c r="W43" s="673" t="s">
        <v>57</v>
      </c>
      <c r="X43" s="673"/>
      <c r="Y43" s="673"/>
      <c r="Z43" s="673"/>
      <c r="AA43" s="673"/>
      <c r="AB43" s="673"/>
      <c r="AC43" s="673"/>
      <c r="AD43" s="673"/>
      <c r="AE43" s="673"/>
      <c r="AF43" s="673"/>
      <c r="AG43" s="673"/>
      <c r="AH43" s="673"/>
      <c r="AI43" s="673"/>
      <c r="AJ43" s="673"/>
      <c r="AK43" s="673"/>
      <c r="AL43" s="673"/>
      <c r="AM43" s="673"/>
      <c r="AN43" s="673"/>
      <c r="AO43" s="673"/>
      <c r="AP43" s="673"/>
      <c r="AQ43" s="673"/>
      <c r="AR43" s="717"/>
      <c r="AS43" s="684"/>
      <c r="AT43" s="684"/>
      <c r="AU43" s="684"/>
      <c r="AV43" s="684"/>
      <c r="AW43" s="684"/>
      <c r="AX43" s="684"/>
      <c r="AY43" s="684"/>
      <c r="AZ43" s="684"/>
      <c r="BA43" s="684"/>
      <c r="BB43" s="684"/>
      <c r="BC43" s="684"/>
      <c r="BD43" s="684"/>
      <c r="BE43" s="684"/>
      <c r="BF43" s="684"/>
      <c r="BG43" s="684"/>
      <c r="BH43" s="684"/>
      <c r="BI43" s="684"/>
      <c r="BJ43" s="684"/>
      <c r="BK43" s="684"/>
      <c r="BL43" s="684"/>
      <c r="BM43" s="684"/>
      <c r="BN43" s="684"/>
      <c r="BO43" s="684"/>
      <c r="BP43" s="684"/>
      <c r="BQ43" s="684"/>
      <c r="BR43" s="684"/>
      <c r="BS43" s="684"/>
      <c r="BT43" s="684"/>
      <c r="BU43" s="684"/>
      <c r="BV43" s="684"/>
      <c r="BW43" s="684"/>
      <c r="BX43" s="684"/>
      <c r="BY43" s="684"/>
      <c r="BZ43" s="684"/>
      <c r="CA43" s="684"/>
      <c r="CB43" s="684"/>
      <c r="CC43" s="684"/>
      <c r="CD43" s="684"/>
      <c r="CE43" s="684"/>
      <c r="CF43" s="684"/>
      <c r="CG43" s="684"/>
      <c r="CH43" s="684"/>
      <c r="CI43" s="684"/>
      <c r="CJ43" s="684"/>
      <c r="CK43" s="684"/>
      <c r="CL43" s="684"/>
      <c r="CM43" s="684"/>
      <c r="CN43" s="684"/>
      <c r="CO43" s="684"/>
      <c r="CP43" s="684"/>
      <c r="CQ43" s="684"/>
      <c r="CR43" s="684"/>
      <c r="CS43" s="684"/>
      <c r="CT43" s="684"/>
      <c r="CU43" s="684"/>
      <c r="CV43" s="684"/>
      <c r="CW43" s="684"/>
      <c r="CX43" s="684"/>
      <c r="CY43" s="684"/>
      <c r="CZ43" s="684"/>
      <c r="DA43" s="684"/>
      <c r="DB43" s="684"/>
      <c r="DC43" s="684"/>
      <c r="DD43" s="684"/>
      <c r="DE43" s="684"/>
      <c r="DF43" s="684"/>
      <c r="DG43" s="684"/>
      <c r="DH43" s="684"/>
      <c r="DI43" s="684"/>
      <c r="DJ43" s="684"/>
      <c r="DK43" s="684"/>
      <c r="DL43" s="684"/>
      <c r="DM43" s="684"/>
      <c r="DN43" s="684"/>
      <c r="DO43" s="684"/>
      <c r="DP43" s="684"/>
      <c r="DQ43" s="684"/>
      <c r="DR43" s="684"/>
      <c r="DS43" s="684"/>
      <c r="DT43" s="684"/>
      <c r="DU43" s="685"/>
      <c r="DV43" s="721" t="s">
        <v>142</v>
      </c>
      <c r="DW43" s="721"/>
      <c r="DX43" s="721"/>
      <c r="DY43" s="721"/>
      <c r="DZ43" s="721"/>
      <c r="EA43" s="721"/>
      <c r="EB43" s="721"/>
      <c r="EC43" s="721"/>
      <c r="ED43" s="721"/>
      <c r="EE43" s="721"/>
      <c r="EF43" s="721"/>
      <c r="EG43" s="721"/>
      <c r="EH43" s="721"/>
      <c r="EI43" s="721"/>
      <c r="EJ43" s="721"/>
      <c r="EK43" s="721"/>
      <c r="EL43" s="721"/>
      <c r="EM43" s="721"/>
      <c r="EN43" s="721"/>
      <c r="EO43" s="721"/>
      <c r="EP43" s="721"/>
      <c r="EQ43" s="721"/>
      <c r="ER43" s="721"/>
      <c r="ES43" s="721"/>
      <c r="ET43" s="721"/>
      <c r="EU43" s="721"/>
      <c r="EV43" s="721"/>
      <c r="EW43" s="721"/>
      <c r="EX43" s="721"/>
      <c r="EY43" s="721"/>
      <c r="EZ43" s="721"/>
      <c r="FA43" s="721"/>
      <c r="FB43" s="721"/>
      <c r="FC43" s="721"/>
      <c r="FD43" s="721"/>
      <c r="FE43" s="721"/>
      <c r="FF43" s="721"/>
      <c r="FG43" s="721"/>
      <c r="FH43" s="721"/>
      <c r="FI43" s="721"/>
      <c r="FJ43" s="721"/>
      <c r="FK43" s="721"/>
      <c r="FL43" s="721"/>
      <c r="FM43" s="721"/>
      <c r="FN43" s="721"/>
      <c r="FO43" s="721"/>
      <c r="FP43" s="721"/>
      <c r="FQ43" s="721"/>
      <c r="FR43" s="721"/>
      <c r="FS43" s="721"/>
      <c r="FT43" s="721"/>
      <c r="FU43" s="721"/>
      <c r="FV43" s="721"/>
      <c r="FW43" s="721"/>
      <c r="FX43" s="721"/>
      <c r="FY43" s="721"/>
      <c r="FZ43" s="721"/>
      <c r="GA43" s="721"/>
      <c r="GB43" s="721"/>
      <c r="GC43" s="739"/>
      <c r="GD43" s="83"/>
      <c r="GE43" s="36"/>
      <c r="GF43" s="36"/>
    </row>
    <row r="44" spans="1:188" s="22" customFormat="1" ht="11.1" customHeight="1">
      <c r="A44" s="36"/>
      <c r="B44" s="679"/>
      <c r="C44" s="673"/>
      <c r="D44" s="673"/>
      <c r="E44" s="673"/>
      <c r="F44" s="673"/>
      <c r="G44" s="673"/>
      <c r="H44" s="673"/>
      <c r="I44" s="673"/>
      <c r="J44" s="673"/>
      <c r="K44" s="673"/>
      <c r="L44" s="673"/>
      <c r="M44" s="673"/>
      <c r="N44" s="673"/>
      <c r="O44" s="673"/>
      <c r="P44" s="673"/>
      <c r="Q44" s="673"/>
      <c r="R44" s="673"/>
      <c r="S44" s="673"/>
      <c r="T44" s="673"/>
      <c r="U44" s="673"/>
      <c r="V44" s="673"/>
      <c r="W44" s="673"/>
      <c r="X44" s="673"/>
      <c r="Y44" s="673"/>
      <c r="Z44" s="673"/>
      <c r="AA44" s="673"/>
      <c r="AB44" s="673"/>
      <c r="AC44" s="673"/>
      <c r="AD44" s="673"/>
      <c r="AE44" s="673"/>
      <c r="AF44" s="673"/>
      <c r="AG44" s="673"/>
      <c r="AH44" s="673"/>
      <c r="AI44" s="673"/>
      <c r="AJ44" s="673"/>
      <c r="AK44" s="673"/>
      <c r="AL44" s="673"/>
      <c r="AM44" s="673"/>
      <c r="AN44" s="673"/>
      <c r="AO44" s="673"/>
      <c r="AP44" s="673"/>
      <c r="AQ44" s="673"/>
      <c r="AR44" s="717"/>
      <c r="AS44" s="684"/>
      <c r="AT44" s="684"/>
      <c r="AU44" s="684"/>
      <c r="AV44" s="684"/>
      <c r="AW44" s="684"/>
      <c r="AX44" s="684"/>
      <c r="AY44" s="684"/>
      <c r="AZ44" s="684"/>
      <c r="BA44" s="684"/>
      <c r="BB44" s="684"/>
      <c r="BC44" s="684"/>
      <c r="BD44" s="684"/>
      <c r="BE44" s="684"/>
      <c r="BF44" s="684"/>
      <c r="BG44" s="684"/>
      <c r="BH44" s="684"/>
      <c r="BI44" s="684"/>
      <c r="BJ44" s="684"/>
      <c r="BK44" s="684"/>
      <c r="BL44" s="684"/>
      <c r="BM44" s="684"/>
      <c r="BN44" s="684"/>
      <c r="BO44" s="684"/>
      <c r="BP44" s="684"/>
      <c r="BQ44" s="684"/>
      <c r="BR44" s="684"/>
      <c r="BS44" s="684"/>
      <c r="BT44" s="684"/>
      <c r="BU44" s="684"/>
      <c r="BV44" s="684"/>
      <c r="BW44" s="684"/>
      <c r="BX44" s="684"/>
      <c r="BY44" s="684"/>
      <c r="BZ44" s="684"/>
      <c r="CA44" s="684"/>
      <c r="CB44" s="684"/>
      <c r="CC44" s="684"/>
      <c r="CD44" s="684"/>
      <c r="CE44" s="684"/>
      <c r="CF44" s="684"/>
      <c r="CG44" s="684"/>
      <c r="CH44" s="684"/>
      <c r="CI44" s="684"/>
      <c r="CJ44" s="684"/>
      <c r="CK44" s="684"/>
      <c r="CL44" s="684"/>
      <c r="CM44" s="684"/>
      <c r="CN44" s="684"/>
      <c r="CO44" s="684"/>
      <c r="CP44" s="684"/>
      <c r="CQ44" s="684"/>
      <c r="CR44" s="684"/>
      <c r="CS44" s="684"/>
      <c r="CT44" s="684"/>
      <c r="CU44" s="684"/>
      <c r="CV44" s="684"/>
      <c r="CW44" s="684"/>
      <c r="CX44" s="684"/>
      <c r="CY44" s="684"/>
      <c r="CZ44" s="684"/>
      <c r="DA44" s="684"/>
      <c r="DB44" s="684"/>
      <c r="DC44" s="684"/>
      <c r="DD44" s="684"/>
      <c r="DE44" s="684"/>
      <c r="DF44" s="684"/>
      <c r="DG44" s="684"/>
      <c r="DH44" s="684"/>
      <c r="DI44" s="684"/>
      <c r="DJ44" s="684"/>
      <c r="DK44" s="684"/>
      <c r="DL44" s="684"/>
      <c r="DM44" s="684"/>
      <c r="DN44" s="684"/>
      <c r="DO44" s="684"/>
      <c r="DP44" s="684"/>
      <c r="DQ44" s="684"/>
      <c r="DR44" s="684"/>
      <c r="DS44" s="684"/>
      <c r="DT44" s="684"/>
      <c r="DU44" s="685"/>
      <c r="DV44" s="682"/>
      <c r="DW44" s="682"/>
      <c r="DX44" s="682"/>
      <c r="DY44" s="682"/>
      <c r="DZ44" s="682"/>
      <c r="EA44" s="682"/>
      <c r="EB44" s="682"/>
      <c r="EC44" s="682"/>
      <c r="ED44" s="682"/>
      <c r="EE44" s="682"/>
      <c r="EF44" s="682"/>
      <c r="EG44" s="682"/>
      <c r="EH44" s="722"/>
      <c r="EI44" s="722"/>
      <c r="EJ44" s="722"/>
      <c r="EK44" s="722"/>
      <c r="EL44" s="722"/>
      <c r="EM44" s="722"/>
      <c r="EN44" s="722"/>
      <c r="EO44" s="722"/>
      <c r="EP44" s="722"/>
      <c r="EQ44" s="722"/>
      <c r="ER44" s="722"/>
      <c r="ES44" s="722"/>
      <c r="ET44" s="722"/>
      <c r="EU44" s="722"/>
      <c r="EV44" s="722"/>
      <c r="EW44" s="722"/>
      <c r="EX44" s="722"/>
      <c r="EY44" s="722"/>
      <c r="EZ44" s="722"/>
      <c r="FA44" s="722"/>
      <c r="FB44" s="722"/>
      <c r="FC44" s="722"/>
      <c r="FD44" s="722"/>
      <c r="FE44" s="722"/>
      <c r="FF44" s="722"/>
      <c r="FG44" s="722"/>
      <c r="FH44" s="722"/>
      <c r="FI44" s="722"/>
      <c r="FJ44" s="722"/>
      <c r="FK44" s="722"/>
      <c r="FL44" s="722"/>
      <c r="FM44" s="722"/>
      <c r="FN44" s="722"/>
      <c r="FO44" s="722"/>
      <c r="FP44" s="722"/>
      <c r="FQ44" s="722"/>
      <c r="FR44" s="722"/>
      <c r="FS44" s="722"/>
      <c r="FT44" s="722"/>
      <c r="FU44" s="722"/>
      <c r="FV44" s="722"/>
      <c r="FW44" s="722"/>
      <c r="FX44" s="722"/>
      <c r="FY44" s="722"/>
      <c r="FZ44" s="722"/>
      <c r="GA44" s="722"/>
      <c r="GB44" s="722"/>
      <c r="GC44" s="740"/>
      <c r="GD44" s="83"/>
      <c r="GE44" s="36"/>
      <c r="GF44" s="36"/>
    </row>
    <row r="45" spans="1:188" s="22" customFormat="1" ht="11.1" customHeight="1">
      <c r="A45" s="36"/>
      <c r="B45" s="679"/>
      <c r="C45" s="673"/>
      <c r="D45" s="673"/>
      <c r="E45" s="673"/>
      <c r="F45" s="673"/>
      <c r="G45" s="673"/>
      <c r="H45" s="673"/>
      <c r="I45" s="673"/>
      <c r="J45" s="673"/>
      <c r="K45" s="673"/>
      <c r="L45" s="673"/>
      <c r="M45" s="673"/>
      <c r="N45" s="673"/>
      <c r="O45" s="673"/>
      <c r="P45" s="673"/>
      <c r="Q45" s="673"/>
      <c r="R45" s="673"/>
      <c r="S45" s="673"/>
      <c r="T45" s="673"/>
      <c r="U45" s="673"/>
      <c r="V45" s="673"/>
      <c r="W45" s="673" t="s">
        <v>55</v>
      </c>
      <c r="X45" s="673"/>
      <c r="Y45" s="673"/>
      <c r="Z45" s="673"/>
      <c r="AA45" s="673"/>
      <c r="AB45" s="673"/>
      <c r="AC45" s="673"/>
      <c r="AD45" s="673"/>
      <c r="AE45" s="673"/>
      <c r="AF45" s="673"/>
      <c r="AG45" s="673"/>
      <c r="AH45" s="673"/>
      <c r="AI45" s="673"/>
      <c r="AJ45" s="673"/>
      <c r="AK45" s="673"/>
      <c r="AL45" s="673"/>
      <c r="AM45" s="673"/>
      <c r="AN45" s="673"/>
      <c r="AO45" s="673"/>
      <c r="AP45" s="673"/>
      <c r="AQ45" s="673"/>
      <c r="AR45" s="717"/>
      <c r="AS45" s="684"/>
      <c r="AT45" s="684"/>
      <c r="AU45" s="684"/>
      <c r="AV45" s="684"/>
      <c r="AW45" s="684"/>
      <c r="AX45" s="684"/>
      <c r="AY45" s="684"/>
      <c r="AZ45" s="684"/>
      <c r="BA45" s="684"/>
      <c r="BB45" s="684"/>
      <c r="BC45" s="684"/>
      <c r="BD45" s="684"/>
      <c r="BE45" s="684"/>
      <c r="BF45" s="684"/>
      <c r="BG45" s="684"/>
      <c r="BH45" s="684"/>
      <c r="BI45" s="684"/>
      <c r="BJ45" s="684"/>
      <c r="BK45" s="684"/>
      <c r="BL45" s="684"/>
      <c r="BM45" s="684"/>
      <c r="BN45" s="684"/>
      <c r="BO45" s="684"/>
      <c r="BP45" s="684"/>
      <c r="BQ45" s="684"/>
      <c r="BR45" s="684"/>
      <c r="BS45" s="684"/>
      <c r="BT45" s="684"/>
      <c r="BU45" s="684"/>
      <c r="BV45" s="684"/>
      <c r="BW45" s="684"/>
      <c r="BX45" s="684"/>
      <c r="BY45" s="684"/>
      <c r="BZ45" s="684"/>
      <c r="CA45" s="684"/>
      <c r="CB45" s="684"/>
      <c r="CC45" s="684"/>
      <c r="CD45" s="684"/>
      <c r="CE45" s="684"/>
      <c r="CF45" s="684"/>
      <c r="CG45" s="684"/>
      <c r="CH45" s="684"/>
      <c r="CI45" s="684"/>
      <c r="CJ45" s="684"/>
      <c r="CK45" s="684"/>
      <c r="CL45" s="684"/>
      <c r="CM45" s="684"/>
      <c r="CN45" s="684"/>
      <c r="CO45" s="684"/>
      <c r="CP45" s="684"/>
      <c r="CQ45" s="684"/>
      <c r="CR45" s="684"/>
      <c r="CS45" s="684"/>
      <c r="CT45" s="684"/>
      <c r="CU45" s="684"/>
      <c r="CV45" s="684"/>
      <c r="CW45" s="684"/>
      <c r="CX45" s="684"/>
      <c r="CY45" s="684"/>
      <c r="CZ45" s="684"/>
      <c r="DA45" s="684"/>
      <c r="DB45" s="684"/>
      <c r="DC45" s="684"/>
      <c r="DD45" s="684"/>
      <c r="DE45" s="684"/>
      <c r="DF45" s="684"/>
      <c r="DG45" s="684"/>
      <c r="DH45" s="684"/>
      <c r="DI45" s="684"/>
      <c r="DJ45" s="684"/>
      <c r="DK45" s="684"/>
      <c r="DL45" s="684"/>
      <c r="DM45" s="684"/>
      <c r="DN45" s="684"/>
      <c r="DO45" s="684"/>
      <c r="DP45" s="684"/>
      <c r="DQ45" s="684"/>
      <c r="DR45" s="684"/>
      <c r="DS45" s="684"/>
      <c r="DT45" s="684"/>
      <c r="DU45" s="685"/>
      <c r="DV45" s="748"/>
      <c r="DW45" s="726"/>
      <c r="DX45" s="726"/>
      <c r="DY45" s="726"/>
      <c r="DZ45" s="726"/>
      <c r="EA45" s="726"/>
      <c r="EB45" s="726"/>
      <c r="EC45" s="726"/>
      <c r="ED45" s="726"/>
      <c r="EE45" s="726"/>
      <c r="EF45" s="726"/>
      <c r="EG45" s="726"/>
      <c r="EH45" s="726"/>
      <c r="EI45" s="726"/>
      <c r="EJ45" s="726"/>
      <c r="EK45" s="726"/>
      <c r="EL45" s="726"/>
      <c r="EM45" s="726"/>
      <c r="EN45" s="726"/>
      <c r="EO45" s="726"/>
      <c r="EP45" s="726"/>
      <c r="EQ45" s="726"/>
      <c r="ER45" s="726"/>
      <c r="ES45" s="726"/>
      <c r="ET45" s="726"/>
      <c r="EU45" s="726"/>
      <c r="EV45" s="726"/>
      <c r="EW45" s="726"/>
      <c r="EX45" s="726"/>
      <c r="EY45" s="726"/>
      <c r="EZ45" s="726"/>
      <c r="FA45" s="726"/>
      <c r="FB45" s="726"/>
      <c r="FC45" s="726"/>
      <c r="FD45" s="726"/>
      <c r="FE45" s="726"/>
      <c r="FF45" s="726"/>
      <c r="FG45" s="726"/>
      <c r="FH45" s="726"/>
      <c r="FI45" s="726"/>
      <c r="FJ45" s="726"/>
      <c r="FK45" s="726"/>
      <c r="FL45" s="726"/>
      <c r="FM45" s="726"/>
      <c r="FN45" s="726"/>
      <c r="FO45" s="726"/>
      <c r="FP45" s="726"/>
      <c r="FQ45" s="726"/>
      <c r="FR45" s="726"/>
      <c r="FS45" s="726"/>
      <c r="FT45" s="726"/>
      <c r="FU45" s="726"/>
      <c r="FV45" s="726"/>
      <c r="FW45" s="726"/>
      <c r="FX45" s="726"/>
      <c r="FY45" s="726"/>
      <c r="FZ45" s="726"/>
      <c r="GA45" s="726"/>
      <c r="GB45" s="726"/>
      <c r="GC45" s="728"/>
      <c r="GD45" s="83"/>
      <c r="GE45" s="36"/>
      <c r="GF45" s="36"/>
    </row>
    <row r="46" spans="1:188" s="22" customFormat="1" ht="11.1" customHeight="1">
      <c r="A46" s="36"/>
      <c r="B46" s="679"/>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673"/>
      <c r="AP46" s="673"/>
      <c r="AQ46" s="673"/>
      <c r="AR46" s="717"/>
      <c r="AS46" s="684"/>
      <c r="AT46" s="684"/>
      <c r="AU46" s="684"/>
      <c r="AV46" s="684"/>
      <c r="AW46" s="684"/>
      <c r="AX46" s="684"/>
      <c r="AY46" s="684"/>
      <c r="AZ46" s="684"/>
      <c r="BA46" s="684"/>
      <c r="BB46" s="684"/>
      <c r="BC46" s="684"/>
      <c r="BD46" s="684"/>
      <c r="BE46" s="684"/>
      <c r="BF46" s="684"/>
      <c r="BG46" s="684"/>
      <c r="BH46" s="684"/>
      <c r="BI46" s="684"/>
      <c r="BJ46" s="684"/>
      <c r="BK46" s="684"/>
      <c r="BL46" s="684"/>
      <c r="BM46" s="684"/>
      <c r="BN46" s="684"/>
      <c r="BO46" s="684"/>
      <c r="BP46" s="684"/>
      <c r="BQ46" s="684"/>
      <c r="BR46" s="684"/>
      <c r="BS46" s="684"/>
      <c r="BT46" s="684"/>
      <c r="BU46" s="684"/>
      <c r="BV46" s="684"/>
      <c r="BW46" s="684"/>
      <c r="BX46" s="684"/>
      <c r="BY46" s="684"/>
      <c r="BZ46" s="684"/>
      <c r="CA46" s="684"/>
      <c r="CB46" s="684"/>
      <c r="CC46" s="684"/>
      <c r="CD46" s="684"/>
      <c r="CE46" s="684"/>
      <c r="CF46" s="684"/>
      <c r="CG46" s="684"/>
      <c r="CH46" s="684"/>
      <c r="CI46" s="684"/>
      <c r="CJ46" s="684"/>
      <c r="CK46" s="684"/>
      <c r="CL46" s="684"/>
      <c r="CM46" s="684"/>
      <c r="CN46" s="684"/>
      <c r="CO46" s="684"/>
      <c r="CP46" s="684"/>
      <c r="CQ46" s="684"/>
      <c r="CR46" s="684"/>
      <c r="CS46" s="684"/>
      <c r="CT46" s="684"/>
      <c r="CU46" s="684"/>
      <c r="CV46" s="684"/>
      <c r="CW46" s="684"/>
      <c r="CX46" s="684"/>
      <c r="CY46" s="684"/>
      <c r="CZ46" s="684"/>
      <c r="DA46" s="684"/>
      <c r="DB46" s="684"/>
      <c r="DC46" s="684"/>
      <c r="DD46" s="684"/>
      <c r="DE46" s="684"/>
      <c r="DF46" s="684"/>
      <c r="DG46" s="684"/>
      <c r="DH46" s="684"/>
      <c r="DI46" s="684"/>
      <c r="DJ46" s="684"/>
      <c r="DK46" s="684"/>
      <c r="DL46" s="684"/>
      <c r="DM46" s="684"/>
      <c r="DN46" s="684"/>
      <c r="DO46" s="684"/>
      <c r="DP46" s="684"/>
      <c r="DQ46" s="684"/>
      <c r="DR46" s="684"/>
      <c r="DS46" s="684"/>
      <c r="DT46" s="684"/>
      <c r="DU46" s="685"/>
      <c r="DV46" s="748"/>
      <c r="DW46" s="726"/>
      <c r="DX46" s="726"/>
      <c r="DY46" s="726"/>
      <c r="DZ46" s="726"/>
      <c r="EA46" s="726"/>
      <c r="EB46" s="726"/>
      <c r="EC46" s="726"/>
      <c r="ED46" s="726"/>
      <c r="EE46" s="726"/>
      <c r="EF46" s="726"/>
      <c r="EG46" s="726"/>
      <c r="EH46" s="726"/>
      <c r="EI46" s="726"/>
      <c r="EJ46" s="726"/>
      <c r="EK46" s="726"/>
      <c r="EL46" s="726"/>
      <c r="EM46" s="726"/>
      <c r="EN46" s="726"/>
      <c r="EO46" s="726"/>
      <c r="EP46" s="726"/>
      <c r="EQ46" s="726"/>
      <c r="ER46" s="726"/>
      <c r="ES46" s="726"/>
      <c r="ET46" s="726"/>
      <c r="EU46" s="726"/>
      <c r="EV46" s="726"/>
      <c r="EW46" s="726"/>
      <c r="EX46" s="726"/>
      <c r="EY46" s="726"/>
      <c r="EZ46" s="726"/>
      <c r="FA46" s="726"/>
      <c r="FB46" s="726"/>
      <c r="FC46" s="726"/>
      <c r="FD46" s="726"/>
      <c r="FE46" s="726"/>
      <c r="FF46" s="726"/>
      <c r="FG46" s="726"/>
      <c r="FH46" s="726"/>
      <c r="FI46" s="726"/>
      <c r="FJ46" s="726"/>
      <c r="FK46" s="726"/>
      <c r="FL46" s="726"/>
      <c r="FM46" s="726"/>
      <c r="FN46" s="726"/>
      <c r="FO46" s="726"/>
      <c r="FP46" s="726"/>
      <c r="FQ46" s="726"/>
      <c r="FR46" s="726"/>
      <c r="FS46" s="726"/>
      <c r="FT46" s="726"/>
      <c r="FU46" s="726"/>
      <c r="FV46" s="726"/>
      <c r="FW46" s="726"/>
      <c r="FX46" s="726"/>
      <c r="FY46" s="726"/>
      <c r="FZ46" s="726"/>
      <c r="GA46" s="726"/>
      <c r="GB46" s="726"/>
      <c r="GC46" s="728"/>
      <c r="GD46" s="83"/>
      <c r="GE46" s="36"/>
      <c r="GF46" s="36"/>
    </row>
    <row r="47" spans="1:188" s="22" customFormat="1" ht="11.1" customHeight="1">
      <c r="A47" s="36"/>
      <c r="B47" s="679" t="s">
        <v>114</v>
      </c>
      <c r="C47" s="673"/>
      <c r="D47" s="673"/>
      <c r="E47" s="673"/>
      <c r="F47" s="673"/>
      <c r="G47" s="673"/>
      <c r="H47" s="673"/>
      <c r="I47" s="673"/>
      <c r="J47" s="673"/>
      <c r="K47" s="673"/>
      <c r="L47" s="673"/>
      <c r="M47" s="673"/>
      <c r="N47" s="673"/>
      <c r="O47" s="673"/>
      <c r="P47" s="673"/>
      <c r="Q47" s="673"/>
      <c r="R47" s="673"/>
      <c r="S47" s="673"/>
      <c r="T47" s="673"/>
      <c r="U47" s="673"/>
      <c r="V47" s="673"/>
      <c r="W47" s="673" t="s">
        <v>66</v>
      </c>
      <c r="X47" s="673"/>
      <c r="Y47" s="673"/>
      <c r="Z47" s="673"/>
      <c r="AA47" s="673"/>
      <c r="AB47" s="673"/>
      <c r="AC47" s="673"/>
      <c r="AD47" s="673"/>
      <c r="AE47" s="673"/>
      <c r="AF47" s="673"/>
      <c r="AG47" s="673"/>
      <c r="AH47" s="673"/>
      <c r="AI47" s="673"/>
      <c r="AJ47" s="673"/>
      <c r="AK47" s="673"/>
      <c r="AL47" s="673"/>
      <c r="AM47" s="673"/>
      <c r="AN47" s="673"/>
      <c r="AO47" s="673"/>
      <c r="AP47" s="673"/>
      <c r="AQ47" s="673"/>
      <c r="AR47" s="688"/>
      <c r="AS47" s="688"/>
      <c r="AT47" s="688"/>
      <c r="AU47" s="688"/>
      <c r="AV47" s="688"/>
      <c r="AW47" s="688"/>
      <c r="AX47" s="688"/>
      <c r="AY47" s="688"/>
      <c r="AZ47" s="688"/>
      <c r="BA47" s="688"/>
      <c r="BB47" s="688"/>
      <c r="BC47" s="689"/>
      <c r="BD47" s="682" t="s">
        <v>53</v>
      </c>
      <c r="BE47" s="691"/>
      <c r="BF47" s="691"/>
      <c r="BG47" s="691"/>
      <c r="BH47" s="690"/>
      <c r="BI47" s="688"/>
      <c r="BJ47" s="688"/>
      <c r="BK47" s="688"/>
      <c r="BL47" s="688"/>
      <c r="BM47" s="688"/>
      <c r="BN47" s="688"/>
      <c r="BO47" s="688"/>
      <c r="BP47" s="688"/>
      <c r="BQ47" s="688"/>
      <c r="BR47" s="688"/>
      <c r="BS47" s="688"/>
      <c r="BT47" s="688"/>
      <c r="BU47" s="688"/>
      <c r="BV47" s="688"/>
      <c r="BW47" s="689"/>
      <c r="BX47" s="682" t="s">
        <v>53</v>
      </c>
      <c r="BY47" s="691"/>
      <c r="BZ47" s="691"/>
      <c r="CA47" s="691"/>
      <c r="CB47" s="690"/>
      <c r="CC47" s="688"/>
      <c r="CD47" s="688"/>
      <c r="CE47" s="688"/>
      <c r="CF47" s="688"/>
      <c r="CG47" s="688"/>
      <c r="CH47" s="688"/>
      <c r="CI47" s="688"/>
      <c r="CJ47" s="688"/>
      <c r="CK47" s="688"/>
      <c r="CL47" s="688"/>
      <c r="CM47" s="688"/>
      <c r="CN47" s="688"/>
      <c r="CO47" s="688"/>
      <c r="CP47" s="688"/>
      <c r="CQ47" s="689"/>
      <c r="CR47" s="734" t="s">
        <v>252</v>
      </c>
      <c r="CS47" s="721"/>
      <c r="CT47" s="721"/>
      <c r="CU47" s="721"/>
      <c r="CV47" s="721"/>
      <c r="CW47" s="721"/>
      <c r="CX47" s="721"/>
      <c r="CY47" s="721"/>
      <c r="CZ47" s="721"/>
      <c r="DA47" s="721"/>
      <c r="DB47" s="721"/>
      <c r="DC47" s="721"/>
      <c r="DD47" s="721"/>
      <c r="DE47" s="735"/>
      <c r="DF47" s="490"/>
      <c r="DG47" s="491"/>
      <c r="DH47" s="491"/>
      <c r="DI47" s="491"/>
      <c r="DJ47" s="491"/>
      <c r="DK47" s="491"/>
      <c r="DL47" s="491"/>
      <c r="DM47" s="491"/>
      <c r="DN47" s="491"/>
      <c r="DO47" s="491"/>
      <c r="DP47" s="491"/>
      <c r="DQ47" s="491"/>
      <c r="DR47" s="491"/>
      <c r="DS47" s="491"/>
      <c r="DT47" s="491"/>
      <c r="DU47" s="696"/>
      <c r="DV47" s="748"/>
      <c r="DW47" s="726"/>
      <c r="DX47" s="726"/>
      <c r="DY47" s="726"/>
      <c r="DZ47" s="726"/>
      <c r="EA47" s="726"/>
      <c r="EB47" s="726"/>
      <c r="EC47" s="726"/>
      <c r="ED47" s="726"/>
      <c r="EE47" s="726"/>
      <c r="EF47" s="726"/>
      <c r="EG47" s="726"/>
      <c r="EH47" s="726"/>
      <c r="EI47" s="726"/>
      <c r="EJ47" s="726"/>
      <c r="EK47" s="726"/>
      <c r="EL47" s="726"/>
      <c r="EM47" s="726"/>
      <c r="EN47" s="726"/>
      <c r="EO47" s="726"/>
      <c r="EP47" s="726"/>
      <c r="EQ47" s="726"/>
      <c r="ER47" s="726"/>
      <c r="ES47" s="726"/>
      <c r="ET47" s="726"/>
      <c r="EU47" s="726"/>
      <c r="EV47" s="726"/>
      <c r="EW47" s="726"/>
      <c r="EX47" s="726"/>
      <c r="EY47" s="726"/>
      <c r="EZ47" s="726"/>
      <c r="FA47" s="726"/>
      <c r="FB47" s="726"/>
      <c r="FC47" s="726"/>
      <c r="FD47" s="726"/>
      <c r="FE47" s="726"/>
      <c r="FF47" s="726"/>
      <c r="FG47" s="726"/>
      <c r="FH47" s="726"/>
      <c r="FI47" s="726"/>
      <c r="FJ47" s="726"/>
      <c r="FK47" s="726"/>
      <c r="FL47" s="726"/>
      <c r="FM47" s="726"/>
      <c r="FN47" s="726"/>
      <c r="FO47" s="726"/>
      <c r="FP47" s="726"/>
      <c r="FQ47" s="726"/>
      <c r="FR47" s="726"/>
      <c r="FS47" s="726"/>
      <c r="FT47" s="726"/>
      <c r="FU47" s="726"/>
      <c r="FV47" s="726"/>
      <c r="FW47" s="726"/>
      <c r="FX47" s="726"/>
      <c r="FY47" s="726"/>
      <c r="FZ47" s="726"/>
      <c r="GA47" s="726"/>
      <c r="GB47" s="726"/>
      <c r="GC47" s="728"/>
      <c r="GD47" s="83"/>
      <c r="GE47" s="36"/>
      <c r="GF47" s="36"/>
    </row>
    <row r="48" spans="1:188" s="22" customFormat="1" ht="11.1" customHeight="1">
      <c r="A48" s="36"/>
      <c r="B48" s="679"/>
      <c r="C48" s="673"/>
      <c r="D48" s="673"/>
      <c r="E48" s="673"/>
      <c r="F48" s="673"/>
      <c r="G48" s="673"/>
      <c r="H48" s="673"/>
      <c r="I48" s="673"/>
      <c r="J48" s="673"/>
      <c r="K48" s="673"/>
      <c r="L48" s="673"/>
      <c r="M48" s="673"/>
      <c r="N48" s="673"/>
      <c r="O48" s="673"/>
      <c r="P48" s="673"/>
      <c r="Q48" s="673"/>
      <c r="R48" s="673"/>
      <c r="S48" s="673"/>
      <c r="T48" s="673"/>
      <c r="U48" s="673"/>
      <c r="V48" s="673"/>
      <c r="W48" s="673"/>
      <c r="X48" s="673"/>
      <c r="Y48" s="673"/>
      <c r="Z48" s="673"/>
      <c r="AA48" s="673"/>
      <c r="AB48" s="673"/>
      <c r="AC48" s="673"/>
      <c r="AD48" s="673"/>
      <c r="AE48" s="673"/>
      <c r="AF48" s="673"/>
      <c r="AG48" s="673"/>
      <c r="AH48" s="673"/>
      <c r="AI48" s="673"/>
      <c r="AJ48" s="673"/>
      <c r="AK48" s="673"/>
      <c r="AL48" s="673"/>
      <c r="AM48" s="673"/>
      <c r="AN48" s="673"/>
      <c r="AO48" s="673"/>
      <c r="AP48" s="673"/>
      <c r="AQ48" s="673"/>
      <c r="AR48" s="494"/>
      <c r="AS48" s="494"/>
      <c r="AT48" s="494"/>
      <c r="AU48" s="494"/>
      <c r="AV48" s="494"/>
      <c r="AW48" s="494"/>
      <c r="AX48" s="494"/>
      <c r="AY48" s="494"/>
      <c r="AZ48" s="494"/>
      <c r="BA48" s="494"/>
      <c r="BB48" s="494"/>
      <c r="BC48" s="495"/>
      <c r="BD48" s="691"/>
      <c r="BE48" s="691"/>
      <c r="BF48" s="691"/>
      <c r="BG48" s="691"/>
      <c r="BH48" s="493"/>
      <c r="BI48" s="494"/>
      <c r="BJ48" s="494"/>
      <c r="BK48" s="494"/>
      <c r="BL48" s="494"/>
      <c r="BM48" s="494"/>
      <c r="BN48" s="494"/>
      <c r="BO48" s="494"/>
      <c r="BP48" s="494"/>
      <c r="BQ48" s="494"/>
      <c r="BR48" s="494"/>
      <c r="BS48" s="494"/>
      <c r="BT48" s="494"/>
      <c r="BU48" s="494"/>
      <c r="BV48" s="494"/>
      <c r="BW48" s="495"/>
      <c r="BX48" s="691"/>
      <c r="BY48" s="691"/>
      <c r="BZ48" s="691"/>
      <c r="CA48" s="691"/>
      <c r="CB48" s="493"/>
      <c r="CC48" s="494"/>
      <c r="CD48" s="494"/>
      <c r="CE48" s="494"/>
      <c r="CF48" s="494"/>
      <c r="CG48" s="494"/>
      <c r="CH48" s="494"/>
      <c r="CI48" s="494"/>
      <c r="CJ48" s="494"/>
      <c r="CK48" s="494"/>
      <c r="CL48" s="494"/>
      <c r="CM48" s="494"/>
      <c r="CN48" s="494"/>
      <c r="CO48" s="494"/>
      <c r="CP48" s="494"/>
      <c r="CQ48" s="495"/>
      <c r="CR48" s="736"/>
      <c r="CS48" s="722"/>
      <c r="CT48" s="722"/>
      <c r="CU48" s="722"/>
      <c r="CV48" s="722"/>
      <c r="CW48" s="722"/>
      <c r="CX48" s="722"/>
      <c r="CY48" s="722"/>
      <c r="CZ48" s="722"/>
      <c r="DA48" s="722"/>
      <c r="DB48" s="722"/>
      <c r="DC48" s="722"/>
      <c r="DD48" s="722"/>
      <c r="DE48" s="737"/>
      <c r="DF48" s="493"/>
      <c r="DG48" s="494"/>
      <c r="DH48" s="494"/>
      <c r="DI48" s="494"/>
      <c r="DJ48" s="494"/>
      <c r="DK48" s="494"/>
      <c r="DL48" s="494"/>
      <c r="DM48" s="494"/>
      <c r="DN48" s="494"/>
      <c r="DO48" s="494"/>
      <c r="DP48" s="494"/>
      <c r="DQ48" s="494"/>
      <c r="DR48" s="494"/>
      <c r="DS48" s="494"/>
      <c r="DT48" s="494"/>
      <c r="DU48" s="697"/>
      <c r="DV48" s="726"/>
      <c r="DW48" s="726"/>
      <c r="DX48" s="726"/>
      <c r="DY48" s="726"/>
      <c r="DZ48" s="726"/>
      <c r="EA48" s="726"/>
      <c r="EB48" s="726"/>
      <c r="EC48" s="726"/>
      <c r="ED48" s="726"/>
      <c r="EE48" s="726"/>
      <c r="EF48" s="726"/>
      <c r="EG48" s="726"/>
      <c r="EH48" s="726"/>
      <c r="EI48" s="726"/>
      <c r="EJ48" s="726"/>
      <c r="EK48" s="726"/>
      <c r="EL48" s="726"/>
      <c r="EM48" s="726"/>
      <c r="EN48" s="726"/>
      <c r="EO48" s="726"/>
      <c r="EP48" s="726"/>
      <c r="EQ48" s="726"/>
      <c r="ER48" s="726"/>
      <c r="ES48" s="726"/>
      <c r="ET48" s="726"/>
      <c r="EU48" s="726"/>
      <c r="EV48" s="726"/>
      <c r="EW48" s="726"/>
      <c r="EX48" s="726"/>
      <c r="EY48" s="726"/>
      <c r="EZ48" s="726"/>
      <c r="FA48" s="726"/>
      <c r="FB48" s="726"/>
      <c r="FC48" s="726"/>
      <c r="FD48" s="726"/>
      <c r="FE48" s="726"/>
      <c r="FF48" s="726"/>
      <c r="FG48" s="726"/>
      <c r="FH48" s="726"/>
      <c r="FI48" s="726"/>
      <c r="FJ48" s="726"/>
      <c r="FK48" s="726"/>
      <c r="FL48" s="726"/>
      <c r="FM48" s="726"/>
      <c r="FN48" s="726"/>
      <c r="FO48" s="726"/>
      <c r="FP48" s="726"/>
      <c r="FQ48" s="726"/>
      <c r="FR48" s="726"/>
      <c r="FS48" s="726"/>
      <c r="FT48" s="726"/>
      <c r="FU48" s="726"/>
      <c r="FV48" s="726"/>
      <c r="FW48" s="726"/>
      <c r="FX48" s="726"/>
      <c r="FY48" s="726"/>
      <c r="FZ48" s="726"/>
      <c r="GA48" s="726"/>
      <c r="GB48" s="726"/>
      <c r="GC48" s="728"/>
      <c r="GD48" s="83"/>
      <c r="GE48" s="36"/>
      <c r="GF48" s="36"/>
    </row>
    <row r="49" spans="1:189" s="22" customFormat="1" ht="11.1" customHeight="1">
      <c r="A49" s="36"/>
      <c r="B49" s="679"/>
      <c r="C49" s="673"/>
      <c r="D49" s="673"/>
      <c r="E49" s="673"/>
      <c r="F49" s="673"/>
      <c r="G49" s="673"/>
      <c r="H49" s="673"/>
      <c r="I49" s="673"/>
      <c r="J49" s="673"/>
      <c r="K49" s="673"/>
      <c r="L49" s="673"/>
      <c r="M49" s="673"/>
      <c r="N49" s="673"/>
      <c r="O49" s="673"/>
      <c r="P49" s="673"/>
      <c r="Q49" s="673"/>
      <c r="R49" s="673"/>
      <c r="S49" s="673"/>
      <c r="T49" s="673"/>
      <c r="U49" s="673"/>
      <c r="V49" s="673"/>
      <c r="W49" s="673" t="s">
        <v>122</v>
      </c>
      <c r="X49" s="673"/>
      <c r="Y49" s="673"/>
      <c r="Z49" s="673"/>
      <c r="AA49" s="673"/>
      <c r="AB49" s="673"/>
      <c r="AC49" s="673"/>
      <c r="AD49" s="673"/>
      <c r="AE49" s="673"/>
      <c r="AF49" s="673"/>
      <c r="AG49" s="673"/>
      <c r="AH49" s="673"/>
      <c r="AI49" s="673"/>
      <c r="AJ49" s="673"/>
      <c r="AK49" s="673"/>
      <c r="AL49" s="673"/>
      <c r="AM49" s="673"/>
      <c r="AN49" s="673"/>
      <c r="AO49" s="673"/>
      <c r="AP49" s="673"/>
      <c r="AQ49" s="673"/>
      <c r="AR49" s="692"/>
      <c r="AS49" s="692"/>
      <c r="AT49" s="692"/>
      <c r="AU49" s="692"/>
      <c r="AV49" s="692"/>
      <c r="AW49" s="692"/>
      <c r="AX49" s="692"/>
      <c r="AY49" s="692"/>
      <c r="AZ49" s="692"/>
      <c r="BA49" s="692"/>
      <c r="BB49" s="692"/>
      <c r="BC49" s="692"/>
      <c r="BD49" s="692"/>
      <c r="BE49" s="692"/>
      <c r="BF49" s="692"/>
      <c r="BG49" s="692"/>
      <c r="BH49" s="692"/>
      <c r="BI49" s="692"/>
      <c r="BJ49" s="692"/>
      <c r="BK49" s="692"/>
      <c r="BL49" s="692"/>
      <c r="BM49" s="692"/>
      <c r="BN49" s="692"/>
      <c r="BO49" s="692"/>
      <c r="BP49" s="692"/>
      <c r="BQ49" s="692"/>
      <c r="BR49" s="692"/>
      <c r="BS49" s="692"/>
      <c r="BT49" s="692"/>
      <c r="BU49" s="692"/>
      <c r="BV49" s="692"/>
      <c r="BW49" s="692"/>
      <c r="BX49" s="692"/>
      <c r="BY49" s="692"/>
      <c r="BZ49" s="692"/>
      <c r="CA49" s="692"/>
      <c r="CB49" s="692"/>
      <c r="CC49" s="692"/>
      <c r="CD49" s="693"/>
      <c r="CE49" s="682" t="s">
        <v>56</v>
      </c>
      <c r="CF49" s="682"/>
      <c r="CG49" s="682"/>
      <c r="CH49" s="682"/>
      <c r="CI49" s="684"/>
      <c r="CJ49" s="684"/>
      <c r="CK49" s="684"/>
      <c r="CL49" s="684"/>
      <c r="CM49" s="684"/>
      <c r="CN49" s="684"/>
      <c r="CO49" s="684"/>
      <c r="CP49" s="684"/>
      <c r="CQ49" s="684"/>
      <c r="CR49" s="684"/>
      <c r="CS49" s="684"/>
      <c r="CT49" s="684"/>
      <c r="CU49" s="684"/>
      <c r="CV49" s="684"/>
      <c r="CW49" s="684"/>
      <c r="CX49" s="684"/>
      <c r="CY49" s="684"/>
      <c r="CZ49" s="684"/>
      <c r="DA49" s="684"/>
      <c r="DB49" s="684"/>
      <c r="DC49" s="684"/>
      <c r="DD49" s="684"/>
      <c r="DE49" s="684"/>
      <c r="DF49" s="684"/>
      <c r="DG49" s="684"/>
      <c r="DH49" s="684"/>
      <c r="DI49" s="684"/>
      <c r="DJ49" s="684"/>
      <c r="DK49" s="684"/>
      <c r="DL49" s="684"/>
      <c r="DM49" s="684"/>
      <c r="DN49" s="684"/>
      <c r="DO49" s="684"/>
      <c r="DP49" s="684"/>
      <c r="DQ49" s="684"/>
      <c r="DR49" s="684"/>
      <c r="DS49" s="684"/>
      <c r="DT49" s="684"/>
      <c r="DU49" s="685"/>
      <c r="DV49" s="726"/>
      <c r="DW49" s="726"/>
      <c r="DX49" s="726"/>
      <c r="DY49" s="726"/>
      <c r="DZ49" s="726"/>
      <c r="EA49" s="726"/>
      <c r="EB49" s="726"/>
      <c r="EC49" s="726"/>
      <c r="ED49" s="726"/>
      <c r="EE49" s="726"/>
      <c r="EF49" s="726"/>
      <c r="EG49" s="726"/>
      <c r="EH49" s="726"/>
      <c r="EI49" s="726"/>
      <c r="EJ49" s="726"/>
      <c r="EK49" s="726"/>
      <c r="EL49" s="726"/>
      <c r="EM49" s="726"/>
      <c r="EN49" s="726"/>
      <c r="EO49" s="726"/>
      <c r="EP49" s="726"/>
      <c r="EQ49" s="726"/>
      <c r="ER49" s="726"/>
      <c r="ES49" s="726"/>
      <c r="ET49" s="726"/>
      <c r="EU49" s="726"/>
      <c r="EV49" s="726"/>
      <c r="EW49" s="726"/>
      <c r="EX49" s="726"/>
      <c r="EY49" s="726"/>
      <c r="EZ49" s="726"/>
      <c r="FA49" s="726"/>
      <c r="FB49" s="726"/>
      <c r="FC49" s="726"/>
      <c r="FD49" s="726"/>
      <c r="FE49" s="726"/>
      <c r="FF49" s="726"/>
      <c r="FG49" s="726"/>
      <c r="FH49" s="726"/>
      <c r="FI49" s="726"/>
      <c r="FJ49" s="726"/>
      <c r="FK49" s="726"/>
      <c r="FL49" s="726"/>
      <c r="FM49" s="726"/>
      <c r="FN49" s="726"/>
      <c r="FO49" s="726"/>
      <c r="FP49" s="726"/>
      <c r="FQ49" s="726"/>
      <c r="FR49" s="726"/>
      <c r="FS49" s="726"/>
      <c r="FT49" s="726"/>
      <c r="FU49" s="726"/>
      <c r="FV49" s="726"/>
      <c r="FW49" s="726"/>
      <c r="FX49" s="726"/>
      <c r="FY49" s="726"/>
      <c r="FZ49" s="726"/>
      <c r="GA49" s="726"/>
      <c r="GB49" s="726"/>
      <c r="GC49" s="728"/>
      <c r="GD49" s="83"/>
      <c r="GE49" s="36"/>
      <c r="GF49" s="36"/>
    </row>
    <row r="50" spans="1:189" s="22" customFormat="1" ht="11.1" customHeight="1" thickBot="1">
      <c r="A50" s="36"/>
      <c r="B50" s="680"/>
      <c r="C50" s="681"/>
      <c r="D50" s="681"/>
      <c r="E50" s="681"/>
      <c r="F50" s="681"/>
      <c r="G50" s="681"/>
      <c r="H50" s="681"/>
      <c r="I50" s="681"/>
      <c r="J50" s="681"/>
      <c r="K50" s="681"/>
      <c r="L50" s="681"/>
      <c r="M50" s="681"/>
      <c r="N50" s="681"/>
      <c r="O50" s="681"/>
      <c r="P50" s="681"/>
      <c r="Q50" s="681"/>
      <c r="R50" s="681"/>
      <c r="S50" s="681"/>
      <c r="T50" s="681"/>
      <c r="U50" s="681"/>
      <c r="V50" s="681"/>
      <c r="W50" s="681"/>
      <c r="X50" s="681"/>
      <c r="Y50" s="681"/>
      <c r="Z50" s="681"/>
      <c r="AA50" s="681"/>
      <c r="AB50" s="681"/>
      <c r="AC50" s="681"/>
      <c r="AD50" s="681"/>
      <c r="AE50" s="681"/>
      <c r="AF50" s="681"/>
      <c r="AG50" s="681"/>
      <c r="AH50" s="681"/>
      <c r="AI50" s="681"/>
      <c r="AJ50" s="681"/>
      <c r="AK50" s="681"/>
      <c r="AL50" s="681"/>
      <c r="AM50" s="681"/>
      <c r="AN50" s="681"/>
      <c r="AO50" s="681"/>
      <c r="AP50" s="681"/>
      <c r="AQ50" s="681"/>
      <c r="AR50" s="694"/>
      <c r="AS50" s="694"/>
      <c r="AT50" s="694"/>
      <c r="AU50" s="694"/>
      <c r="AV50" s="694"/>
      <c r="AW50" s="694"/>
      <c r="AX50" s="694"/>
      <c r="AY50" s="694"/>
      <c r="AZ50" s="694"/>
      <c r="BA50" s="694"/>
      <c r="BB50" s="694"/>
      <c r="BC50" s="694"/>
      <c r="BD50" s="694"/>
      <c r="BE50" s="694"/>
      <c r="BF50" s="694"/>
      <c r="BG50" s="694"/>
      <c r="BH50" s="694"/>
      <c r="BI50" s="694"/>
      <c r="BJ50" s="694"/>
      <c r="BK50" s="694"/>
      <c r="BL50" s="694"/>
      <c r="BM50" s="694"/>
      <c r="BN50" s="694"/>
      <c r="BO50" s="694"/>
      <c r="BP50" s="694"/>
      <c r="BQ50" s="694"/>
      <c r="BR50" s="694"/>
      <c r="BS50" s="694"/>
      <c r="BT50" s="694"/>
      <c r="BU50" s="694"/>
      <c r="BV50" s="694"/>
      <c r="BW50" s="694"/>
      <c r="BX50" s="694"/>
      <c r="BY50" s="694"/>
      <c r="BZ50" s="694"/>
      <c r="CA50" s="694"/>
      <c r="CB50" s="694"/>
      <c r="CC50" s="694"/>
      <c r="CD50" s="695"/>
      <c r="CE50" s="683"/>
      <c r="CF50" s="683"/>
      <c r="CG50" s="683"/>
      <c r="CH50" s="683"/>
      <c r="CI50" s="686"/>
      <c r="CJ50" s="686"/>
      <c r="CK50" s="686"/>
      <c r="CL50" s="686"/>
      <c r="CM50" s="686"/>
      <c r="CN50" s="686"/>
      <c r="CO50" s="686"/>
      <c r="CP50" s="686"/>
      <c r="CQ50" s="686"/>
      <c r="CR50" s="686"/>
      <c r="CS50" s="686"/>
      <c r="CT50" s="686"/>
      <c r="CU50" s="686"/>
      <c r="CV50" s="686"/>
      <c r="CW50" s="686"/>
      <c r="CX50" s="686"/>
      <c r="CY50" s="686"/>
      <c r="CZ50" s="686"/>
      <c r="DA50" s="686"/>
      <c r="DB50" s="686"/>
      <c r="DC50" s="686"/>
      <c r="DD50" s="686"/>
      <c r="DE50" s="686"/>
      <c r="DF50" s="686"/>
      <c r="DG50" s="686"/>
      <c r="DH50" s="686"/>
      <c r="DI50" s="686"/>
      <c r="DJ50" s="686"/>
      <c r="DK50" s="686"/>
      <c r="DL50" s="686"/>
      <c r="DM50" s="686"/>
      <c r="DN50" s="686"/>
      <c r="DO50" s="686"/>
      <c r="DP50" s="686"/>
      <c r="DQ50" s="686"/>
      <c r="DR50" s="686"/>
      <c r="DS50" s="686"/>
      <c r="DT50" s="686"/>
      <c r="DU50" s="687"/>
      <c r="DV50" s="727"/>
      <c r="DW50" s="727"/>
      <c r="DX50" s="727"/>
      <c r="DY50" s="727"/>
      <c r="DZ50" s="727"/>
      <c r="EA50" s="727"/>
      <c r="EB50" s="727"/>
      <c r="EC50" s="727"/>
      <c r="ED50" s="727"/>
      <c r="EE50" s="727"/>
      <c r="EF50" s="727"/>
      <c r="EG50" s="727"/>
      <c r="EH50" s="727"/>
      <c r="EI50" s="727"/>
      <c r="EJ50" s="727"/>
      <c r="EK50" s="727"/>
      <c r="EL50" s="727"/>
      <c r="EM50" s="727"/>
      <c r="EN50" s="727"/>
      <c r="EO50" s="727"/>
      <c r="EP50" s="727"/>
      <c r="EQ50" s="727"/>
      <c r="ER50" s="727"/>
      <c r="ES50" s="727"/>
      <c r="ET50" s="727"/>
      <c r="EU50" s="727"/>
      <c r="EV50" s="727"/>
      <c r="EW50" s="727"/>
      <c r="EX50" s="727"/>
      <c r="EY50" s="727"/>
      <c r="EZ50" s="727"/>
      <c r="FA50" s="727"/>
      <c r="FB50" s="727"/>
      <c r="FC50" s="727"/>
      <c r="FD50" s="727"/>
      <c r="FE50" s="727"/>
      <c r="FF50" s="727"/>
      <c r="FG50" s="727"/>
      <c r="FH50" s="727"/>
      <c r="FI50" s="727"/>
      <c r="FJ50" s="727"/>
      <c r="FK50" s="727"/>
      <c r="FL50" s="727"/>
      <c r="FM50" s="727"/>
      <c r="FN50" s="727"/>
      <c r="FO50" s="727"/>
      <c r="FP50" s="727"/>
      <c r="FQ50" s="727"/>
      <c r="FR50" s="727"/>
      <c r="FS50" s="727"/>
      <c r="FT50" s="727"/>
      <c r="FU50" s="727"/>
      <c r="FV50" s="727"/>
      <c r="FW50" s="727"/>
      <c r="FX50" s="727"/>
      <c r="FY50" s="727"/>
      <c r="FZ50" s="727"/>
      <c r="GA50" s="727"/>
      <c r="GB50" s="727"/>
      <c r="GC50" s="729"/>
      <c r="GD50" s="36"/>
      <c r="GE50" s="36"/>
      <c r="GF50" s="36"/>
    </row>
    <row r="51" spans="1:189" ht="3.6" customHeight="1">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6"/>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c r="EU51" s="35"/>
      <c r="EV51" s="35"/>
      <c r="EW51" s="35"/>
      <c r="EX51" s="35"/>
      <c r="EY51" s="35"/>
      <c r="EZ51" s="35"/>
      <c r="FA51" s="35"/>
      <c r="FB51" s="35"/>
      <c r="FC51" s="35"/>
      <c r="FD51" s="35"/>
      <c r="FE51" s="35"/>
      <c r="FF51" s="35"/>
      <c r="FG51" s="35"/>
      <c r="FH51" s="35"/>
      <c r="FI51" s="35"/>
      <c r="FJ51" s="35"/>
      <c r="FK51" s="35"/>
      <c r="FL51" s="35"/>
      <c r="FM51" s="35"/>
      <c r="FN51" s="35"/>
      <c r="FO51" s="35"/>
      <c r="FP51" s="35"/>
      <c r="FQ51" s="35"/>
      <c r="FR51" s="35"/>
      <c r="FS51" s="35"/>
      <c r="FT51" s="35"/>
      <c r="FU51" s="35"/>
      <c r="FV51" s="35"/>
      <c r="FW51" s="35"/>
      <c r="FX51" s="35"/>
      <c r="FY51" s="35"/>
      <c r="FZ51" s="35"/>
      <c r="GA51" s="35"/>
      <c r="GB51" s="35"/>
      <c r="GC51" s="35"/>
      <c r="GD51" s="35"/>
      <c r="GE51" s="35"/>
      <c r="GF51" s="35"/>
    </row>
    <row r="52" spans="1:189" s="23" customFormat="1" ht="16.5" customHeight="1">
      <c r="A52" s="48" t="s">
        <v>30</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row>
    <row r="53" spans="1:189" s="23" customFormat="1" ht="16.5" customHeight="1">
      <c r="A53" s="48"/>
      <c r="B53" s="583" t="s">
        <v>31</v>
      </c>
      <c r="C53" s="583"/>
      <c r="D53" s="48"/>
      <c r="E53" s="48" t="s">
        <v>159</v>
      </c>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row>
    <row r="54" spans="1:189" s="23" customFormat="1" ht="16.5" customHeight="1">
      <c r="A54" s="48"/>
      <c r="B54" s="583" t="s">
        <v>32</v>
      </c>
      <c r="C54" s="583"/>
      <c r="D54" s="48"/>
      <c r="E54" s="48" t="s">
        <v>153</v>
      </c>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row>
    <row r="55" spans="1:189" s="23" customFormat="1" ht="16.5" customHeight="1">
      <c r="A55" s="48"/>
      <c r="B55" s="583" t="s">
        <v>33</v>
      </c>
      <c r="C55" s="583"/>
      <c r="D55" s="48"/>
      <c r="E55" s="48" t="s">
        <v>69</v>
      </c>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row>
    <row r="56" spans="1:189" s="23" customFormat="1" ht="16.5" customHeight="1">
      <c r="A56" s="45"/>
      <c r="B56" s="583" t="s">
        <v>63</v>
      </c>
      <c r="C56" s="583"/>
      <c r="D56" s="45"/>
      <c r="E56" s="48" t="s">
        <v>154</v>
      </c>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row>
    <row r="57" spans="1:189" s="23" customFormat="1" ht="16.5" customHeight="1">
      <c r="A57" s="48"/>
      <c r="B57" s="583" t="s">
        <v>68</v>
      </c>
      <c r="C57" s="583"/>
      <c r="D57" s="48"/>
      <c r="E57" s="725" t="s">
        <v>160</v>
      </c>
      <c r="F57" s="725"/>
      <c r="G57" s="725"/>
      <c r="H57" s="725"/>
      <c r="I57" s="725"/>
      <c r="J57" s="725"/>
      <c r="K57" s="725"/>
      <c r="L57" s="725"/>
      <c r="M57" s="725"/>
      <c r="N57" s="725"/>
      <c r="O57" s="725"/>
      <c r="P57" s="725"/>
      <c r="Q57" s="725"/>
      <c r="R57" s="725"/>
      <c r="S57" s="725"/>
      <c r="T57" s="725"/>
      <c r="U57" s="725"/>
      <c r="V57" s="725"/>
      <c r="W57" s="725"/>
      <c r="X57" s="725"/>
      <c r="Y57" s="725"/>
      <c r="Z57" s="725"/>
      <c r="AA57" s="725"/>
      <c r="AB57" s="725"/>
      <c r="AC57" s="725"/>
      <c r="AD57" s="725"/>
      <c r="AE57" s="725"/>
      <c r="AF57" s="725"/>
      <c r="AG57" s="725"/>
      <c r="AH57" s="725"/>
      <c r="AI57" s="725"/>
      <c r="AJ57" s="725"/>
      <c r="AK57" s="725"/>
      <c r="AL57" s="725"/>
      <c r="AM57" s="725"/>
      <c r="AN57" s="725"/>
      <c r="AO57" s="725"/>
      <c r="AP57" s="725"/>
      <c r="AQ57" s="725"/>
      <c r="AR57" s="725"/>
      <c r="AS57" s="725"/>
      <c r="AT57" s="725"/>
      <c r="AU57" s="725"/>
      <c r="AV57" s="725"/>
      <c r="AW57" s="725"/>
      <c r="AX57" s="725"/>
      <c r="AY57" s="725"/>
      <c r="AZ57" s="725"/>
      <c r="BA57" s="725"/>
      <c r="BB57" s="725"/>
      <c r="BC57" s="725"/>
      <c r="BD57" s="725"/>
      <c r="BE57" s="725"/>
      <c r="BF57" s="725"/>
      <c r="BG57" s="725"/>
      <c r="BH57" s="725"/>
      <c r="BI57" s="725"/>
      <c r="BJ57" s="725"/>
      <c r="BK57" s="725"/>
      <c r="BL57" s="725"/>
      <c r="BM57" s="725"/>
      <c r="BN57" s="725"/>
      <c r="BO57" s="725"/>
      <c r="BP57" s="725"/>
      <c r="BQ57" s="725"/>
      <c r="BR57" s="725"/>
      <c r="BS57" s="725"/>
      <c r="BT57" s="725"/>
      <c r="BU57" s="725"/>
      <c r="BV57" s="725"/>
      <c r="BW57" s="725"/>
      <c r="BX57" s="725"/>
      <c r="BY57" s="725"/>
      <c r="BZ57" s="725"/>
      <c r="CA57" s="725"/>
      <c r="CB57" s="725"/>
      <c r="CC57" s="725"/>
      <c r="CD57" s="725"/>
      <c r="CE57" s="725"/>
      <c r="CF57" s="725"/>
      <c r="CG57" s="725"/>
      <c r="CH57" s="725"/>
      <c r="CI57" s="725"/>
      <c r="CJ57" s="725"/>
      <c r="CK57" s="725"/>
      <c r="CL57" s="725"/>
      <c r="CM57" s="725"/>
      <c r="CN57" s="725"/>
      <c r="CO57" s="725"/>
      <c r="CP57" s="725"/>
      <c r="CQ57" s="725"/>
      <c r="CR57" s="725"/>
      <c r="CS57" s="725"/>
      <c r="CT57" s="725"/>
      <c r="CU57" s="725"/>
      <c r="CV57" s="725"/>
      <c r="CW57" s="725"/>
      <c r="CX57" s="725"/>
      <c r="CY57" s="725"/>
      <c r="CZ57" s="725"/>
      <c r="DA57" s="725"/>
      <c r="DB57" s="725"/>
      <c r="DC57" s="725"/>
      <c r="DD57" s="725"/>
      <c r="DE57" s="725"/>
      <c r="DF57" s="725"/>
      <c r="DG57" s="725"/>
      <c r="DH57" s="725"/>
      <c r="DI57" s="725"/>
      <c r="DJ57" s="725"/>
      <c r="DK57" s="725"/>
      <c r="DL57" s="725"/>
      <c r="DM57" s="725"/>
      <c r="DN57" s="725"/>
      <c r="DO57" s="725"/>
      <c r="DP57" s="725"/>
      <c r="DQ57" s="725"/>
      <c r="DR57" s="725"/>
      <c r="DS57" s="725"/>
      <c r="DT57" s="725"/>
      <c r="DU57" s="725"/>
      <c r="DV57" s="725"/>
      <c r="DW57" s="725"/>
      <c r="DX57" s="725"/>
      <c r="DY57" s="725"/>
      <c r="DZ57" s="725"/>
      <c r="EA57" s="725"/>
      <c r="EB57" s="725"/>
      <c r="EC57" s="725"/>
      <c r="ED57" s="725"/>
      <c r="EE57" s="725"/>
      <c r="EF57" s="725"/>
      <c r="EG57" s="725"/>
      <c r="EH57" s="725"/>
      <c r="EI57" s="725"/>
      <c r="EJ57" s="725"/>
      <c r="EK57" s="725"/>
      <c r="EL57" s="725"/>
      <c r="EM57" s="725"/>
      <c r="EN57" s="725"/>
      <c r="EO57" s="725"/>
      <c r="EP57" s="725"/>
      <c r="EQ57" s="725"/>
      <c r="ER57" s="725"/>
      <c r="ES57" s="725"/>
      <c r="ET57" s="725"/>
      <c r="EU57" s="725"/>
      <c r="EV57" s="725"/>
      <c r="EW57" s="725"/>
      <c r="EX57" s="725"/>
      <c r="EY57" s="725"/>
      <c r="EZ57" s="725"/>
      <c r="FA57" s="725"/>
      <c r="FB57" s="725"/>
      <c r="FC57" s="725"/>
      <c r="FD57" s="725"/>
      <c r="FE57" s="725"/>
      <c r="FF57" s="725"/>
      <c r="FG57" s="725"/>
      <c r="FH57" s="725"/>
      <c r="FI57" s="725"/>
      <c r="FJ57" s="725"/>
      <c r="FK57" s="725"/>
      <c r="FL57" s="725"/>
      <c r="FM57" s="725"/>
      <c r="FN57" s="725"/>
      <c r="FO57" s="725"/>
      <c r="FP57" s="725"/>
      <c r="FQ57" s="725"/>
      <c r="FR57" s="725"/>
      <c r="FS57" s="725"/>
      <c r="FT57" s="725"/>
      <c r="FU57" s="725"/>
      <c r="FV57" s="725"/>
      <c r="FW57" s="725"/>
      <c r="FX57" s="725"/>
      <c r="FY57" s="725"/>
      <c r="FZ57" s="725"/>
      <c r="GA57" s="725"/>
      <c r="GB57" s="725"/>
      <c r="GC57" s="725"/>
      <c r="GD57" s="725"/>
      <c r="GE57" s="725"/>
      <c r="GF57" s="725"/>
      <c r="GG57" s="26"/>
    </row>
    <row r="58" spans="1:189" s="23" customFormat="1" ht="16.5" customHeight="1">
      <c r="A58" s="48"/>
      <c r="B58" s="583" t="s">
        <v>67</v>
      </c>
      <c r="C58" s="583"/>
      <c r="D58" s="48"/>
      <c r="E58" s="48" t="s">
        <v>156</v>
      </c>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48"/>
      <c r="EQ58" s="48"/>
      <c r="ER58" s="48"/>
      <c r="ES58" s="48"/>
      <c r="ET58" s="48"/>
      <c r="EU58" s="48"/>
      <c r="EV58" s="48"/>
      <c r="EW58" s="48"/>
      <c r="EX58" s="48"/>
      <c r="EY58" s="48"/>
      <c r="EZ58" s="48"/>
      <c r="FA58" s="48"/>
      <c r="FB58" s="48"/>
      <c r="FC58" s="48"/>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row>
    <row r="59" spans="1:189" s="23" customFormat="1" ht="16.5" customHeight="1">
      <c r="A59" s="48"/>
      <c r="B59" s="583" t="s">
        <v>157</v>
      </c>
      <c r="C59" s="583"/>
      <c r="D59" s="48"/>
      <c r="E59" s="48" t="s">
        <v>158</v>
      </c>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48"/>
      <c r="EQ59" s="48"/>
      <c r="ER59" s="48"/>
      <c r="ES59" s="48"/>
      <c r="ET59" s="48"/>
      <c r="EU59" s="48"/>
      <c r="EV59" s="48"/>
      <c r="EW59" s="48"/>
      <c r="EX59" s="48"/>
      <c r="EY59" s="48"/>
      <c r="EZ59" s="48"/>
      <c r="FA59" s="48"/>
      <c r="FB59" s="48"/>
      <c r="FC59" s="48"/>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row>
  </sheetData>
  <sheetProtection password="89ED" sheet="1"/>
  <mergeCells count="258">
    <mergeCell ref="DV48:EA50"/>
    <mergeCell ref="EB48:EG50"/>
    <mergeCell ref="EH48:EM50"/>
    <mergeCell ref="EN48:ES50"/>
    <mergeCell ref="ET48:EY50"/>
    <mergeCell ref="EZ48:FE50"/>
    <mergeCell ref="FF39:FI40"/>
    <mergeCell ref="FJ39:FM40"/>
    <mergeCell ref="FN39:FQ40"/>
    <mergeCell ref="FR39:FU40"/>
    <mergeCell ref="FV39:FY40"/>
    <mergeCell ref="FZ39:GC40"/>
    <mergeCell ref="DV43:GC44"/>
    <mergeCell ref="DV45:EA47"/>
    <mergeCell ref="EB45:EG47"/>
    <mergeCell ref="EH45:EM47"/>
    <mergeCell ref="EN45:ES47"/>
    <mergeCell ref="ET45:EY47"/>
    <mergeCell ref="FF45:FK47"/>
    <mergeCell ref="FL45:FQ47"/>
    <mergeCell ref="FR45:FW47"/>
    <mergeCell ref="FX45:GC47"/>
    <mergeCell ref="DV39:DY40"/>
    <mergeCell ref="DZ39:EC40"/>
    <mergeCell ref="ED39:EG40"/>
    <mergeCell ref="EH39:EK40"/>
    <mergeCell ref="EL39:EO40"/>
    <mergeCell ref="EP39:ES40"/>
    <mergeCell ref="ET39:EW40"/>
    <mergeCell ref="EX39:FA40"/>
    <mergeCell ref="FB39:FE40"/>
    <mergeCell ref="FN33:FQ34"/>
    <mergeCell ref="FR33:FU34"/>
    <mergeCell ref="FV33:FY34"/>
    <mergeCell ref="FF33:FI34"/>
    <mergeCell ref="FZ33:GC34"/>
    <mergeCell ref="DV37:DY38"/>
    <mergeCell ref="DZ37:EC38"/>
    <mergeCell ref="ED37:EG38"/>
    <mergeCell ref="EH37:EK38"/>
    <mergeCell ref="EL37:EO38"/>
    <mergeCell ref="FZ37:GC38"/>
    <mergeCell ref="FB37:FE38"/>
    <mergeCell ref="FF37:FI38"/>
    <mergeCell ref="FJ37:FM38"/>
    <mergeCell ref="FN37:FQ38"/>
    <mergeCell ref="FR37:FU38"/>
    <mergeCell ref="FV37:FY38"/>
    <mergeCell ref="DV33:DY34"/>
    <mergeCell ref="DZ33:EC34"/>
    <mergeCell ref="ED33:EG34"/>
    <mergeCell ref="EH33:EK34"/>
    <mergeCell ref="EL33:EO34"/>
    <mergeCell ref="EP33:ES34"/>
    <mergeCell ref="ET33:EW34"/>
    <mergeCell ref="EX33:FA34"/>
    <mergeCell ref="FJ33:FM34"/>
    <mergeCell ref="FR24:FW26"/>
    <mergeCell ref="FX24:GC26"/>
    <mergeCell ref="DV31:DY32"/>
    <mergeCell ref="DZ31:EC32"/>
    <mergeCell ref="ED31:EG32"/>
    <mergeCell ref="EH31:EK32"/>
    <mergeCell ref="EL31:EO32"/>
    <mergeCell ref="EP31:ES32"/>
    <mergeCell ref="ET31:EW32"/>
    <mergeCell ref="EX31:FA32"/>
    <mergeCell ref="FZ31:GC32"/>
    <mergeCell ref="FB31:FE32"/>
    <mergeCell ref="FF31:FI32"/>
    <mergeCell ref="FJ31:FM32"/>
    <mergeCell ref="FN31:FQ32"/>
    <mergeCell ref="FR31:FU32"/>
    <mergeCell ref="FV31:FY32"/>
    <mergeCell ref="DV24:EA26"/>
    <mergeCell ref="EB24:EG26"/>
    <mergeCell ref="EH24:EM26"/>
    <mergeCell ref="EN24:ES26"/>
    <mergeCell ref="ET24:EY26"/>
    <mergeCell ref="EX15:FA16"/>
    <mergeCell ref="EZ24:FE26"/>
    <mergeCell ref="FF24:FK26"/>
    <mergeCell ref="FL24:FQ26"/>
    <mergeCell ref="DV21:EA23"/>
    <mergeCell ref="EB21:EG23"/>
    <mergeCell ref="EH21:EM23"/>
    <mergeCell ref="EN21:ES23"/>
    <mergeCell ref="ET21:EY23"/>
    <mergeCell ref="EZ21:FE23"/>
    <mergeCell ref="FL21:FQ23"/>
    <mergeCell ref="FR9:FU10"/>
    <mergeCell ref="FR21:FW23"/>
    <mergeCell ref="DV19:GC20"/>
    <mergeCell ref="FF21:FK23"/>
    <mergeCell ref="FX21:GC23"/>
    <mergeCell ref="FZ13:GC14"/>
    <mergeCell ref="DV15:DY16"/>
    <mergeCell ref="DZ15:EC16"/>
    <mergeCell ref="ED15:EG16"/>
    <mergeCell ref="EH15:EK16"/>
    <mergeCell ref="EL15:EO16"/>
    <mergeCell ref="EP15:ES16"/>
    <mergeCell ref="ET15:EW16"/>
    <mergeCell ref="FF15:FI16"/>
    <mergeCell ref="FJ15:FM16"/>
    <mergeCell ref="FF13:FI14"/>
    <mergeCell ref="FJ13:FM14"/>
    <mergeCell ref="FN13:FQ14"/>
    <mergeCell ref="FR13:FU14"/>
    <mergeCell ref="FV13:FY14"/>
    <mergeCell ref="FN15:FQ16"/>
    <mergeCell ref="FR15:FU16"/>
    <mergeCell ref="FV15:FY16"/>
    <mergeCell ref="FZ15:GC16"/>
    <mergeCell ref="BH39:BW40"/>
    <mergeCell ref="FB15:FE16"/>
    <mergeCell ref="AR43:DU44"/>
    <mergeCell ref="CR23:DE24"/>
    <mergeCell ref="CR47:DE48"/>
    <mergeCell ref="DF47:DU48"/>
    <mergeCell ref="AR45:DU46"/>
    <mergeCell ref="FV7:FY8"/>
    <mergeCell ref="FZ7:GC8"/>
    <mergeCell ref="FV9:FY10"/>
    <mergeCell ref="FZ9:GC10"/>
    <mergeCell ref="DV13:DY14"/>
    <mergeCell ref="DZ13:EC14"/>
    <mergeCell ref="ED13:EG14"/>
    <mergeCell ref="EH13:EK14"/>
    <mergeCell ref="EL13:EO14"/>
    <mergeCell ref="EP13:ES14"/>
    <mergeCell ref="FF7:FI8"/>
    <mergeCell ref="FJ7:FM8"/>
    <mergeCell ref="FN7:FQ8"/>
    <mergeCell ref="FR7:FU8"/>
    <mergeCell ref="FF9:FI10"/>
    <mergeCell ref="FJ9:FM10"/>
    <mergeCell ref="FN9:FQ10"/>
    <mergeCell ref="CT35:DU36"/>
    <mergeCell ref="ET13:EW14"/>
    <mergeCell ref="B55:C55"/>
    <mergeCell ref="B56:C56"/>
    <mergeCell ref="B57:C57"/>
    <mergeCell ref="E57:GF57"/>
    <mergeCell ref="FF48:FK50"/>
    <mergeCell ref="FL48:FQ50"/>
    <mergeCell ref="FR48:FW50"/>
    <mergeCell ref="FX48:GC50"/>
    <mergeCell ref="BX47:CA48"/>
    <mergeCell ref="W49:AQ50"/>
    <mergeCell ref="B53:C53"/>
    <mergeCell ref="B54:C54"/>
    <mergeCell ref="EZ45:FE47"/>
    <mergeCell ref="B47:V50"/>
    <mergeCell ref="W47:AQ48"/>
    <mergeCell ref="AR47:BC48"/>
    <mergeCell ref="BD47:BG48"/>
    <mergeCell ref="BH47:BW48"/>
    <mergeCell ref="B39:V46"/>
    <mergeCell ref="W39:AQ40"/>
    <mergeCell ref="AR39:BC40"/>
    <mergeCell ref="BD39:BG40"/>
    <mergeCell ref="DZ9:EC10"/>
    <mergeCell ref="CB47:CQ48"/>
    <mergeCell ref="B59:C59"/>
    <mergeCell ref="B58:C58"/>
    <mergeCell ref="AR49:CD50"/>
    <mergeCell ref="CE49:CH50"/>
    <mergeCell ref="CI49:DU50"/>
    <mergeCell ref="FB33:FE34"/>
    <mergeCell ref="EP37:ES38"/>
    <mergeCell ref="W35:AQ36"/>
    <mergeCell ref="AR35:BR36"/>
    <mergeCell ref="BS35:CS36"/>
    <mergeCell ref="W41:AQ42"/>
    <mergeCell ref="AR41:DU42"/>
    <mergeCell ref="W43:AQ44"/>
    <mergeCell ref="ET37:EW38"/>
    <mergeCell ref="EX37:FA38"/>
    <mergeCell ref="B33:V38"/>
    <mergeCell ref="W33:AQ34"/>
    <mergeCell ref="AR33:DU34"/>
    <mergeCell ref="W37:AQ38"/>
    <mergeCell ref="AR37:BR38"/>
    <mergeCell ref="BS37:CS38"/>
    <mergeCell ref="CT37:DU38"/>
    <mergeCell ref="FB7:FE8"/>
    <mergeCell ref="W45:AQ46"/>
    <mergeCell ref="B29:AQ30"/>
    <mergeCell ref="AR29:DU30"/>
    <mergeCell ref="DV29:GC30"/>
    <mergeCell ref="B31:AQ32"/>
    <mergeCell ref="AR31:DU32"/>
    <mergeCell ref="ED9:EG10"/>
    <mergeCell ref="EH7:EK8"/>
    <mergeCell ref="EH9:EK10"/>
    <mergeCell ref="W17:AQ18"/>
    <mergeCell ref="BD23:BG24"/>
    <mergeCell ref="W23:AQ24"/>
    <mergeCell ref="W25:AQ26"/>
    <mergeCell ref="AR21:DU22"/>
    <mergeCell ref="AR19:DU20"/>
    <mergeCell ref="AR17:DU18"/>
    <mergeCell ref="ET9:EW10"/>
    <mergeCell ref="EX9:FA10"/>
    <mergeCell ref="FB9:FE10"/>
    <mergeCell ref="FB13:FE14"/>
    <mergeCell ref="DV7:DY8"/>
    <mergeCell ref="DV9:DY10"/>
    <mergeCell ref="DZ7:EC8"/>
    <mergeCell ref="W13:AQ14"/>
    <mergeCell ref="EX13:FA14"/>
    <mergeCell ref="FU1:FX1"/>
    <mergeCell ref="FY1:GB1"/>
    <mergeCell ref="F3:FT4"/>
    <mergeCell ref="BH15:BW16"/>
    <mergeCell ref="AR5:DU6"/>
    <mergeCell ref="AR7:DU8"/>
    <mergeCell ref="CT11:DU12"/>
    <mergeCell ref="CT13:DU14"/>
    <mergeCell ref="AR11:BR12"/>
    <mergeCell ref="BS11:CS12"/>
    <mergeCell ref="DV5:GC6"/>
    <mergeCell ref="AR9:DU10"/>
    <mergeCell ref="AR13:BR14"/>
    <mergeCell ref="BS13:CS14"/>
    <mergeCell ref="EL7:EO8"/>
    <mergeCell ref="EL9:EO10"/>
    <mergeCell ref="EP7:ES8"/>
    <mergeCell ref="ET7:EW8"/>
    <mergeCell ref="B15:V22"/>
    <mergeCell ref="B5:AQ6"/>
    <mergeCell ref="ED7:EG8"/>
    <mergeCell ref="EX7:FA8"/>
    <mergeCell ref="W15:AQ16"/>
    <mergeCell ref="EP9:ES10"/>
    <mergeCell ref="GC1:GF1"/>
    <mergeCell ref="O1:AJ1"/>
    <mergeCell ref="AN1:AY1"/>
    <mergeCell ref="AZ1:CF1"/>
    <mergeCell ref="FQ1:FT1"/>
    <mergeCell ref="B23:V26"/>
    <mergeCell ref="CE25:CH26"/>
    <mergeCell ref="CI25:DU26"/>
    <mergeCell ref="AR23:BC24"/>
    <mergeCell ref="BH23:BW24"/>
    <mergeCell ref="BX23:CA24"/>
    <mergeCell ref="CB23:CQ24"/>
    <mergeCell ref="AR25:CD26"/>
    <mergeCell ref="DF23:DU24"/>
    <mergeCell ref="B7:AQ8"/>
    <mergeCell ref="B9:V14"/>
    <mergeCell ref="AR15:BC16"/>
    <mergeCell ref="BD15:BG16"/>
    <mergeCell ref="W19:AQ20"/>
    <mergeCell ref="W21:AQ22"/>
    <mergeCell ref="W11:AQ12"/>
    <mergeCell ref="W9:AQ10"/>
  </mergeCells>
  <phoneticPr fontId="3"/>
  <dataValidations disablePrompts="1" count="1">
    <dataValidation type="list" allowBlank="1" showInputMessage="1" showErrorMessage="1" sqref="FZ39 FZ15" xr:uid="{00000000-0002-0000-0400-000000000000}">
      <formula1>$GN$1:$GN$2</formula1>
    </dataValidation>
  </dataValidations>
  <printOptions horizontalCentered="1" verticalCentered="1"/>
  <pageMargins left="0" right="0" top="0.39370078740157483" bottom="3.937007874015748E-2" header="0" footer="0"/>
  <pageSetup paperSize="9" scale="62" orientation="landscape" r:id="rId1"/>
  <headerFooter>
    <oddHeader>&amp;L&amp;16第２号様式の２ （営業所一覧表）</oddHeader>
  </headerFooter>
  <ignoredErrors>
    <ignoredError sqref="AR5 AR24:CQ24 AR16:BW16 B53:C57 B58:C58 B59 AS15:BG15 BI15:BW15 AS23:BG23 BI23:CA23 CC23:CQ23 AR29" numberStoredAsText="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9BDF133-DBA8-489B-954B-20D34E68F02B}">
          <x14:formula1>
            <xm:f>'（選択リスト）'!$D$3:$D$4</xm:f>
          </x14:formula1>
          <xm:sqref>DV9:GC10 DV15:FY16 DV33:GC34 DV39:FY40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E86EB-8C1B-4D17-A18C-883DE6B2DD58}">
  <sheetPr>
    <tabColor theme="3" tint="0.79998168889431442"/>
  </sheetPr>
  <dimension ref="A1:L34"/>
  <sheetViews>
    <sheetView showGridLines="0" showZeros="0" view="pageBreakPreview" zoomScale="85" zoomScaleNormal="85" zoomScaleSheetLayoutView="85" workbookViewId="0">
      <selection activeCell="A6" sqref="A6"/>
    </sheetView>
  </sheetViews>
  <sheetFormatPr defaultRowHeight="36" customHeight="1"/>
  <cols>
    <col min="1" max="1" width="19.75" style="135" customWidth="1"/>
    <col min="2" max="2" width="33.625" style="135" customWidth="1"/>
    <col min="3" max="3" width="15.625" style="135" customWidth="1"/>
    <col min="4" max="5" width="16.375" style="135" customWidth="1"/>
    <col min="6" max="7" width="15" style="135" customWidth="1"/>
    <col min="8" max="9" width="5" style="135" customWidth="1"/>
    <col min="10" max="10" width="9" style="135"/>
    <col min="11" max="11" width="27.375" style="136" bestFit="1" customWidth="1"/>
    <col min="12" max="12" width="9" style="136"/>
    <col min="13" max="256" width="9" style="135"/>
    <col min="257" max="257" width="19.75" style="135" customWidth="1"/>
    <col min="258" max="258" width="33.625" style="135" customWidth="1"/>
    <col min="259" max="259" width="15.625" style="135" customWidth="1"/>
    <col min="260" max="261" width="16.375" style="135" customWidth="1"/>
    <col min="262" max="263" width="15" style="135" customWidth="1"/>
    <col min="264" max="265" width="5" style="135" customWidth="1"/>
    <col min="266" max="266" width="9" style="135"/>
    <col min="267" max="267" width="27.375" style="135" bestFit="1" customWidth="1"/>
    <col min="268" max="512" width="9" style="135"/>
    <col min="513" max="513" width="19.75" style="135" customWidth="1"/>
    <col min="514" max="514" width="33.625" style="135" customWidth="1"/>
    <col min="515" max="515" width="15.625" style="135" customWidth="1"/>
    <col min="516" max="517" width="16.375" style="135" customWidth="1"/>
    <col min="518" max="519" width="15" style="135" customWidth="1"/>
    <col min="520" max="521" width="5" style="135" customWidth="1"/>
    <col min="522" max="522" width="9" style="135"/>
    <col min="523" max="523" width="27.375" style="135" bestFit="1" customWidth="1"/>
    <col min="524" max="768" width="9" style="135"/>
    <col min="769" max="769" width="19.75" style="135" customWidth="1"/>
    <col min="770" max="770" width="33.625" style="135" customWidth="1"/>
    <col min="771" max="771" width="15.625" style="135" customWidth="1"/>
    <col min="772" max="773" width="16.375" style="135" customWidth="1"/>
    <col min="774" max="775" width="15" style="135" customWidth="1"/>
    <col min="776" max="777" width="5" style="135" customWidth="1"/>
    <col min="778" max="778" width="9" style="135"/>
    <col min="779" max="779" width="27.375" style="135" bestFit="1" customWidth="1"/>
    <col min="780" max="1024" width="9" style="135"/>
    <col min="1025" max="1025" width="19.75" style="135" customWidth="1"/>
    <col min="1026" max="1026" width="33.625" style="135" customWidth="1"/>
    <col min="1027" max="1027" width="15.625" style="135" customWidth="1"/>
    <col min="1028" max="1029" width="16.375" style="135" customWidth="1"/>
    <col min="1030" max="1031" width="15" style="135" customWidth="1"/>
    <col min="1032" max="1033" width="5" style="135" customWidth="1"/>
    <col min="1034" max="1034" width="9" style="135"/>
    <col min="1035" max="1035" width="27.375" style="135" bestFit="1" customWidth="1"/>
    <col min="1036" max="1280" width="9" style="135"/>
    <col min="1281" max="1281" width="19.75" style="135" customWidth="1"/>
    <col min="1282" max="1282" width="33.625" style="135" customWidth="1"/>
    <col min="1283" max="1283" width="15.625" style="135" customWidth="1"/>
    <col min="1284" max="1285" width="16.375" style="135" customWidth="1"/>
    <col min="1286" max="1287" width="15" style="135" customWidth="1"/>
    <col min="1288" max="1289" width="5" style="135" customWidth="1"/>
    <col min="1290" max="1290" width="9" style="135"/>
    <col min="1291" max="1291" width="27.375" style="135" bestFit="1" customWidth="1"/>
    <col min="1292" max="1536" width="9" style="135"/>
    <col min="1537" max="1537" width="19.75" style="135" customWidth="1"/>
    <col min="1538" max="1538" width="33.625" style="135" customWidth="1"/>
    <col min="1539" max="1539" width="15.625" style="135" customWidth="1"/>
    <col min="1540" max="1541" width="16.375" style="135" customWidth="1"/>
    <col min="1542" max="1543" width="15" style="135" customWidth="1"/>
    <col min="1544" max="1545" width="5" style="135" customWidth="1"/>
    <col min="1546" max="1546" width="9" style="135"/>
    <col min="1547" max="1547" width="27.375" style="135" bestFit="1" customWidth="1"/>
    <col min="1548" max="1792" width="9" style="135"/>
    <col min="1793" max="1793" width="19.75" style="135" customWidth="1"/>
    <col min="1794" max="1794" width="33.625" style="135" customWidth="1"/>
    <col min="1795" max="1795" width="15.625" style="135" customWidth="1"/>
    <col min="1796" max="1797" width="16.375" style="135" customWidth="1"/>
    <col min="1798" max="1799" width="15" style="135" customWidth="1"/>
    <col min="1800" max="1801" width="5" style="135" customWidth="1"/>
    <col min="1802" max="1802" width="9" style="135"/>
    <col min="1803" max="1803" width="27.375" style="135" bestFit="1" customWidth="1"/>
    <col min="1804" max="2048" width="9" style="135"/>
    <col min="2049" max="2049" width="19.75" style="135" customWidth="1"/>
    <col min="2050" max="2050" width="33.625" style="135" customWidth="1"/>
    <col min="2051" max="2051" width="15.625" style="135" customWidth="1"/>
    <col min="2052" max="2053" width="16.375" style="135" customWidth="1"/>
    <col min="2054" max="2055" width="15" style="135" customWidth="1"/>
    <col min="2056" max="2057" width="5" style="135" customWidth="1"/>
    <col min="2058" max="2058" width="9" style="135"/>
    <col min="2059" max="2059" width="27.375" style="135" bestFit="1" customWidth="1"/>
    <col min="2060" max="2304" width="9" style="135"/>
    <col min="2305" max="2305" width="19.75" style="135" customWidth="1"/>
    <col min="2306" max="2306" width="33.625" style="135" customWidth="1"/>
    <col min="2307" max="2307" width="15.625" style="135" customWidth="1"/>
    <col min="2308" max="2309" width="16.375" style="135" customWidth="1"/>
    <col min="2310" max="2311" width="15" style="135" customWidth="1"/>
    <col min="2312" max="2313" width="5" style="135" customWidth="1"/>
    <col min="2314" max="2314" width="9" style="135"/>
    <col min="2315" max="2315" width="27.375" style="135" bestFit="1" customWidth="1"/>
    <col min="2316" max="2560" width="9" style="135"/>
    <col min="2561" max="2561" width="19.75" style="135" customWidth="1"/>
    <col min="2562" max="2562" width="33.625" style="135" customWidth="1"/>
    <col min="2563" max="2563" width="15.625" style="135" customWidth="1"/>
    <col min="2564" max="2565" width="16.375" style="135" customWidth="1"/>
    <col min="2566" max="2567" width="15" style="135" customWidth="1"/>
    <col min="2568" max="2569" width="5" style="135" customWidth="1"/>
    <col min="2570" max="2570" width="9" style="135"/>
    <col min="2571" max="2571" width="27.375" style="135" bestFit="1" customWidth="1"/>
    <col min="2572" max="2816" width="9" style="135"/>
    <col min="2817" max="2817" width="19.75" style="135" customWidth="1"/>
    <col min="2818" max="2818" width="33.625" style="135" customWidth="1"/>
    <col min="2819" max="2819" width="15.625" style="135" customWidth="1"/>
    <col min="2820" max="2821" width="16.375" style="135" customWidth="1"/>
    <col min="2822" max="2823" width="15" style="135" customWidth="1"/>
    <col min="2824" max="2825" width="5" style="135" customWidth="1"/>
    <col min="2826" max="2826" width="9" style="135"/>
    <col min="2827" max="2827" width="27.375" style="135" bestFit="1" customWidth="1"/>
    <col min="2828" max="3072" width="9" style="135"/>
    <col min="3073" max="3073" width="19.75" style="135" customWidth="1"/>
    <col min="3074" max="3074" width="33.625" style="135" customWidth="1"/>
    <col min="3075" max="3075" width="15.625" style="135" customWidth="1"/>
    <col min="3076" max="3077" width="16.375" style="135" customWidth="1"/>
    <col min="3078" max="3079" width="15" style="135" customWidth="1"/>
    <col min="3080" max="3081" width="5" style="135" customWidth="1"/>
    <col min="3082" max="3082" width="9" style="135"/>
    <col min="3083" max="3083" width="27.375" style="135" bestFit="1" customWidth="1"/>
    <col min="3084" max="3328" width="9" style="135"/>
    <col min="3329" max="3329" width="19.75" style="135" customWidth="1"/>
    <col min="3330" max="3330" width="33.625" style="135" customWidth="1"/>
    <col min="3331" max="3331" width="15.625" style="135" customWidth="1"/>
    <col min="3332" max="3333" width="16.375" style="135" customWidth="1"/>
    <col min="3334" max="3335" width="15" style="135" customWidth="1"/>
    <col min="3336" max="3337" width="5" style="135" customWidth="1"/>
    <col min="3338" max="3338" width="9" style="135"/>
    <col min="3339" max="3339" width="27.375" style="135" bestFit="1" customWidth="1"/>
    <col min="3340" max="3584" width="9" style="135"/>
    <col min="3585" max="3585" width="19.75" style="135" customWidth="1"/>
    <col min="3586" max="3586" width="33.625" style="135" customWidth="1"/>
    <col min="3587" max="3587" width="15.625" style="135" customWidth="1"/>
    <col min="3588" max="3589" width="16.375" style="135" customWidth="1"/>
    <col min="3590" max="3591" width="15" style="135" customWidth="1"/>
    <col min="3592" max="3593" width="5" style="135" customWidth="1"/>
    <col min="3594" max="3594" width="9" style="135"/>
    <col min="3595" max="3595" width="27.375" style="135" bestFit="1" customWidth="1"/>
    <col min="3596" max="3840" width="9" style="135"/>
    <col min="3841" max="3841" width="19.75" style="135" customWidth="1"/>
    <col min="3842" max="3842" width="33.625" style="135" customWidth="1"/>
    <col min="3843" max="3843" width="15.625" style="135" customWidth="1"/>
    <col min="3844" max="3845" width="16.375" style="135" customWidth="1"/>
    <col min="3846" max="3847" width="15" style="135" customWidth="1"/>
    <col min="3848" max="3849" width="5" style="135" customWidth="1"/>
    <col min="3850" max="3850" width="9" style="135"/>
    <col min="3851" max="3851" width="27.375" style="135" bestFit="1" customWidth="1"/>
    <col min="3852" max="4096" width="9" style="135"/>
    <col min="4097" max="4097" width="19.75" style="135" customWidth="1"/>
    <col min="4098" max="4098" width="33.625" style="135" customWidth="1"/>
    <col min="4099" max="4099" width="15.625" style="135" customWidth="1"/>
    <col min="4100" max="4101" width="16.375" style="135" customWidth="1"/>
    <col min="4102" max="4103" width="15" style="135" customWidth="1"/>
    <col min="4104" max="4105" width="5" style="135" customWidth="1"/>
    <col min="4106" max="4106" width="9" style="135"/>
    <col min="4107" max="4107" width="27.375" style="135" bestFit="1" customWidth="1"/>
    <col min="4108" max="4352" width="9" style="135"/>
    <col min="4353" max="4353" width="19.75" style="135" customWidth="1"/>
    <col min="4354" max="4354" width="33.625" style="135" customWidth="1"/>
    <col min="4355" max="4355" width="15.625" style="135" customWidth="1"/>
    <col min="4356" max="4357" width="16.375" style="135" customWidth="1"/>
    <col min="4358" max="4359" width="15" style="135" customWidth="1"/>
    <col min="4360" max="4361" width="5" style="135" customWidth="1"/>
    <col min="4362" max="4362" width="9" style="135"/>
    <col min="4363" max="4363" width="27.375" style="135" bestFit="1" customWidth="1"/>
    <col min="4364" max="4608" width="9" style="135"/>
    <col min="4609" max="4609" width="19.75" style="135" customWidth="1"/>
    <col min="4610" max="4610" width="33.625" style="135" customWidth="1"/>
    <col min="4611" max="4611" width="15.625" style="135" customWidth="1"/>
    <col min="4612" max="4613" width="16.375" style="135" customWidth="1"/>
    <col min="4614" max="4615" width="15" style="135" customWidth="1"/>
    <col min="4616" max="4617" width="5" style="135" customWidth="1"/>
    <col min="4618" max="4618" width="9" style="135"/>
    <col min="4619" max="4619" width="27.375" style="135" bestFit="1" customWidth="1"/>
    <col min="4620" max="4864" width="9" style="135"/>
    <col min="4865" max="4865" width="19.75" style="135" customWidth="1"/>
    <col min="4866" max="4866" width="33.625" style="135" customWidth="1"/>
    <col min="4867" max="4867" width="15.625" style="135" customWidth="1"/>
    <col min="4868" max="4869" width="16.375" style="135" customWidth="1"/>
    <col min="4870" max="4871" width="15" style="135" customWidth="1"/>
    <col min="4872" max="4873" width="5" style="135" customWidth="1"/>
    <col min="4874" max="4874" width="9" style="135"/>
    <col min="4875" max="4875" width="27.375" style="135" bestFit="1" customWidth="1"/>
    <col min="4876" max="5120" width="9" style="135"/>
    <col min="5121" max="5121" width="19.75" style="135" customWidth="1"/>
    <col min="5122" max="5122" width="33.625" style="135" customWidth="1"/>
    <col min="5123" max="5123" width="15.625" style="135" customWidth="1"/>
    <col min="5124" max="5125" width="16.375" style="135" customWidth="1"/>
    <col min="5126" max="5127" width="15" style="135" customWidth="1"/>
    <col min="5128" max="5129" width="5" style="135" customWidth="1"/>
    <col min="5130" max="5130" width="9" style="135"/>
    <col min="5131" max="5131" width="27.375" style="135" bestFit="1" customWidth="1"/>
    <col min="5132" max="5376" width="9" style="135"/>
    <col min="5377" max="5377" width="19.75" style="135" customWidth="1"/>
    <col min="5378" max="5378" width="33.625" style="135" customWidth="1"/>
    <col min="5379" max="5379" width="15.625" style="135" customWidth="1"/>
    <col min="5380" max="5381" width="16.375" style="135" customWidth="1"/>
    <col min="5382" max="5383" width="15" style="135" customWidth="1"/>
    <col min="5384" max="5385" width="5" style="135" customWidth="1"/>
    <col min="5386" max="5386" width="9" style="135"/>
    <col min="5387" max="5387" width="27.375" style="135" bestFit="1" customWidth="1"/>
    <col min="5388" max="5632" width="9" style="135"/>
    <col min="5633" max="5633" width="19.75" style="135" customWidth="1"/>
    <col min="5634" max="5634" width="33.625" style="135" customWidth="1"/>
    <col min="5635" max="5635" width="15.625" style="135" customWidth="1"/>
    <col min="5636" max="5637" width="16.375" style="135" customWidth="1"/>
    <col min="5638" max="5639" width="15" style="135" customWidth="1"/>
    <col min="5640" max="5641" width="5" style="135" customWidth="1"/>
    <col min="5642" max="5642" width="9" style="135"/>
    <col min="5643" max="5643" width="27.375" style="135" bestFit="1" customWidth="1"/>
    <col min="5644" max="5888" width="9" style="135"/>
    <col min="5889" max="5889" width="19.75" style="135" customWidth="1"/>
    <col min="5890" max="5890" width="33.625" style="135" customWidth="1"/>
    <col min="5891" max="5891" width="15.625" style="135" customWidth="1"/>
    <col min="5892" max="5893" width="16.375" style="135" customWidth="1"/>
    <col min="5894" max="5895" width="15" style="135" customWidth="1"/>
    <col min="5896" max="5897" width="5" style="135" customWidth="1"/>
    <col min="5898" max="5898" width="9" style="135"/>
    <col min="5899" max="5899" width="27.375" style="135" bestFit="1" customWidth="1"/>
    <col min="5900" max="6144" width="9" style="135"/>
    <col min="6145" max="6145" width="19.75" style="135" customWidth="1"/>
    <col min="6146" max="6146" width="33.625" style="135" customWidth="1"/>
    <col min="6147" max="6147" width="15.625" style="135" customWidth="1"/>
    <col min="6148" max="6149" width="16.375" style="135" customWidth="1"/>
    <col min="6150" max="6151" width="15" style="135" customWidth="1"/>
    <col min="6152" max="6153" width="5" style="135" customWidth="1"/>
    <col min="6154" max="6154" width="9" style="135"/>
    <col min="6155" max="6155" width="27.375" style="135" bestFit="1" customWidth="1"/>
    <col min="6156" max="6400" width="9" style="135"/>
    <col min="6401" max="6401" width="19.75" style="135" customWidth="1"/>
    <col min="6402" max="6402" width="33.625" style="135" customWidth="1"/>
    <col min="6403" max="6403" width="15.625" style="135" customWidth="1"/>
    <col min="6404" max="6405" width="16.375" style="135" customWidth="1"/>
    <col min="6406" max="6407" width="15" style="135" customWidth="1"/>
    <col min="6408" max="6409" width="5" style="135" customWidth="1"/>
    <col min="6410" max="6410" width="9" style="135"/>
    <col min="6411" max="6411" width="27.375" style="135" bestFit="1" customWidth="1"/>
    <col min="6412" max="6656" width="9" style="135"/>
    <col min="6657" max="6657" width="19.75" style="135" customWidth="1"/>
    <col min="6658" max="6658" width="33.625" style="135" customWidth="1"/>
    <col min="6659" max="6659" width="15.625" style="135" customWidth="1"/>
    <col min="6660" max="6661" width="16.375" style="135" customWidth="1"/>
    <col min="6662" max="6663" width="15" style="135" customWidth="1"/>
    <col min="6664" max="6665" width="5" style="135" customWidth="1"/>
    <col min="6666" max="6666" width="9" style="135"/>
    <col min="6667" max="6667" width="27.375" style="135" bestFit="1" customWidth="1"/>
    <col min="6668" max="6912" width="9" style="135"/>
    <col min="6913" max="6913" width="19.75" style="135" customWidth="1"/>
    <col min="6914" max="6914" width="33.625" style="135" customWidth="1"/>
    <col min="6915" max="6915" width="15.625" style="135" customWidth="1"/>
    <col min="6916" max="6917" width="16.375" style="135" customWidth="1"/>
    <col min="6918" max="6919" width="15" style="135" customWidth="1"/>
    <col min="6920" max="6921" width="5" style="135" customWidth="1"/>
    <col min="6922" max="6922" width="9" style="135"/>
    <col min="6923" max="6923" width="27.375" style="135" bestFit="1" customWidth="1"/>
    <col min="6924" max="7168" width="9" style="135"/>
    <col min="7169" max="7169" width="19.75" style="135" customWidth="1"/>
    <col min="7170" max="7170" width="33.625" style="135" customWidth="1"/>
    <col min="7171" max="7171" width="15.625" style="135" customWidth="1"/>
    <col min="7172" max="7173" width="16.375" style="135" customWidth="1"/>
    <col min="7174" max="7175" width="15" style="135" customWidth="1"/>
    <col min="7176" max="7177" width="5" style="135" customWidth="1"/>
    <col min="7178" max="7178" width="9" style="135"/>
    <col min="7179" max="7179" width="27.375" style="135" bestFit="1" customWidth="1"/>
    <col min="7180" max="7424" width="9" style="135"/>
    <col min="7425" max="7425" width="19.75" style="135" customWidth="1"/>
    <col min="7426" max="7426" width="33.625" style="135" customWidth="1"/>
    <col min="7427" max="7427" width="15.625" style="135" customWidth="1"/>
    <col min="7428" max="7429" width="16.375" style="135" customWidth="1"/>
    <col min="7430" max="7431" width="15" style="135" customWidth="1"/>
    <col min="7432" max="7433" width="5" style="135" customWidth="1"/>
    <col min="7434" max="7434" width="9" style="135"/>
    <col min="7435" max="7435" width="27.375" style="135" bestFit="1" customWidth="1"/>
    <col min="7436" max="7680" width="9" style="135"/>
    <col min="7681" max="7681" width="19.75" style="135" customWidth="1"/>
    <col min="7682" max="7682" width="33.625" style="135" customWidth="1"/>
    <col min="7683" max="7683" width="15.625" style="135" customWidth="1"/>
    <col min="7684" max="7685" width="16.375" style="135" customWidth="1"/>
    <col min="7686" max="7687" width="15" style="135" customWidth="1"/>
    <col min="7688" max="7689" width="5" style="135" customWidth="1"/>
    <col min="7690" max="7690" width="9" style="135"/>
    <col min="7691" max="7691" width="27.375" style="135" bestFit="1" customWidth="1"/>
    <col min="7692" max="7936" width="9" style="135"/>
    <col min="7937" max="7937" width="19.75" style="135" customWidth="1"/>
    <col min="7938" max="7938" width="33.625" style="135" customWidth="1"/>
    <col min="7939" max="7939" width="15.625" style="135" customWidth="1"/>
    <col min="7940" max="7941" width="16.375" style="135" customWidth="1"/>
    <col min="7942" max="7943" width="15" style="135" customWidth="1"/>
    <col min="7944" max="7945" width="5" style="135" customWidth="1"/>
    <col min="7946" max="7946" width="9" style="135"/>
    <col min="7947" max="7947" width="27.375" style="135" bestFit="1" customWidth="1"/>
    <col min="7948" max="8192" width="9" style="135"/>
    <col min="8193" max="8193" width="19.75" style="135" customWidth="1"/>
    <col min="8194" max="8194" width="33.625" style="135" customWidth="1"/>
    <col min="8195" max="8195" width="15.625" style="135" customWidth="1"/>
    <col min="8196" max="8197" width="16.375" style="135" customWidth="1"/>
    <col min="8198" max="8199" width="15" style="135" customWidth="1"/>
    <col min="8200" max="8201" width="5" style="135" customWidth="1"/>
    <col min="8202" max="8202" width="9" style="135"/>
    <col min="8203" max="8203" width="27.375" style="135" bestFit="1" customWidth="1"/>
    <col min="8204" max="8448" width="9" style="135"/>
    <col min="8449" max="8449" width="19.75" style="135" customWidth="1"/>
    <col min="8450" max="8450" width="33.625" style="135" customWidth="1"/>
    <col min="8451" max="8451" width="15.625" style="135" customWidth="1"/>
    <col min="8452" max="8453" width="16.375" style="135" customWidth="1"/>
    <col min="8454" max="8455" width="15" style="135" customWidth="1"/>
    <col min="8456" max="8457" width="5" style="135" customWidth="1"/>
    <col min="8458" max="8458" width="9" style="135"/>
    <col min="8459" max="8459" width="27.375" style="135" bestFit="1" customWidth="1"/>
    <col min="8460" max="8704" width="9" style="135"/>
    <col min="8705" max="8705" width="19.75" style="135" customWidth="1"/>
    <col min="8706" max="8706" width="33.625" style="135" customWidth="1"/>
    <col min="8707" max="8707" width="15.625" style="135" customWidth="1"/>
    <col min="8708" max="8709" width="16.375" style="135" customWidth="1"/>
    <col min="8710" max="8711" width="15" style="135" customWidth="1"/>
    <col min="8712" max="8713" width="5" style="135" customWidth="1"/>
    <col min="8714" max="8714" width="9" style="135"/>
    <col min="8715" max="8715" width="27.375" style="135" bestFit="1" customWidth="1"/>
    <col min="8716" max="8960" width="9" style="135"/>
    <col min="8961" max="8961" width="19.75" style="135" customWidth="1"/>
    <col min="8962" max="8962" width="33.625" style="135" customWidth="1"/>
    <col min="8963" max="8963" width="15.625" style="135" customWidth="1"/>
    <col min="8964" max="8965" width="16.375" style="135" customWidth="1"/>
    <col min="8966" max="8967" width="15" style="135" customWidth="1"/>
    <col min="8968" max="8969" width="5" style="135" customWidth="1"/>
    <col min="8970" max="8970" width="9" style="135"/>
    <col min="8971" max="8971" width="27.375" style="135" bestFit="1" customWidth="1"/>
    <col min="8972" max="9216" width="9" style="135"/>
    <col min="9217" max="9217" width="19.75" style="135" customWidth="1"/>
    <col min="9218" max="9218" width="33.625" style="135" customWidth="1"/>
    <col min="9219" max="9219" width="15.625" style="135" customWidth="1"/>
    <col min="9220" max="9221" width="16.375" style="135" customWidth="1"/>
    <col min="9222" max="9223" width="15" style="135" customWidth="1"/>
    <col min="9224" max="9225" width="5" style="135" customWidth="1"/>
    <col min="9226" max="9226" width="9" style="135"/>
    <col min="9227" max="9227" width="27.375" style="135" bestFit="1" customWidth="1"/>
    <col min="9228" max="9472" width="9" style="135"/>
    <col min="9473" max="9473" width="19.75" style="135" customWidth="1"/>
    <col min="9474" max="9474" width="33.625" style="135" customWidth="1"/>
    <col min="9475" max="9475" width="15.625" style="135" customWidth="1"/>
    <col min="9476" max="9477" width="16.375" style="135" customWidth="1"/>
    <col min="9478" max="9479" width="15" style="135" customWidth="1"/>
    <col min="9480" max="9481" width="5" style="135" customWidth="1"/>
    <col min="9482" max="9482" width="9" style="135"/>
    <col min="9483" max="9483" width="27.375" style="135" bestFit="1" customWidth="1"/>
    <col min="9484" max="9728" width="9" style="135"/>
    <col min="9729" max="9729" width="19.75" style="135" customWidth="1"/>
    <col min="9730" max="9730" width="33.625" style="135" customWidth="1"/>
    <col min="9731" max="9731" width="15.625" style="135" customWidth="1"/>
    <col min="9732" max="9733" width="16.375" style="135" customWidth="1"/>
    <col min="9734" max="9735" width="15" style="135" customWidth="1"/>
    <col min="9736" max="9737" width="5" style="135" customWidth="1"/>
    <col min="9738" max="9738" width="9" style="135"/>
    <col min="9739" max="9739" width="27.375" style="135" bestFit="1" customWidth="1"/>
    <col min="9740" max="9984" width="9" style="135"/>
    <col min="9985" max="9985" width="19.75" style="135" customWidth="1"/>
    <col min="9986" max="9986" width="33.625" style="135" customWidth="1"/>
    <col min="9987" max="9987" width="15.625" style="135" customWidth="1"/>
    <col min="9988" max="9989" width="16.375" style="135" customWidth="1"/>
    <col min="9990" max="9991" width="15" style="135" customWidth="1"/>
    <col min="9992" max="9993" width="5" style="135" customWidth="1"/>
    <col min="9994" max="9994" width="9" style="135"/>
    <col min="9995" max="9995" width="27.375" style="135" bestFit="1" customWidth="1"/>
    <col min="9996" max="10240" width="9" style="135"/>
    <col min="10241" max="10241" width="19.75" style="135" customWidth="1"/>
    <col min="10242" max="10242" width="33.625" style="135" customWidth="1"/>
    <col min="10243" max="10243" width="15.625" style="135" customWidth="1"/>
    <col min="10244" max="10245" width="16.375" style="135" customWidth="1"/>
    <col min="10246" max="10247" width="15" style="135" customWidth="1"/>
    <col min="10248" max="10249" width="5" style="135" customWidth="1"/>
    <col min="10250" max="10250" width="9" style="135"/>
    <col min="10251" max="10251" width="27.375" style="135" bestFit="1" customWidth="1"/>
    <col min="10252" max="10496" width="9" style="135"/>
    <col min="10497" max="10497" width="19.75" style="135" customWidth="1"/>
    <col min="10498" max="10498" width="33.625" style="135" customWidth="1"/>
    <col min="10499" max="10499" width="15.625" style="135" customWidth="1"/>
    <col min="10500" max="10501" width="16.375" style="135" customWidth="1"/>
    <col min="10502" max="10503" width="15" style="135" customWidth="1"/>
    <col min="10504" max="10505" width="5" style="135" customWidth="1"/>
    <col min="10506" max="10506" width="9" style="135"/>
    <col min="10507" max="10507" width="27.375" style="135" bestFit="1" customWidth="1"/>
    <col min="10508" max="10752" width="9" style="135"/>
    <col min="10753" max="10753" width="19.75" style="135" customWidth="1"/>
    <col min="10754" max="10754" width="33.625" style="135" customWidth="1"/>
    <col min="10755" max="10755" width="15.625" style="135" customWidth="1"/>
    <col min="10756" max="10757" width="16.375" style="135" customWidth="1"/>
    <col min="10758" max="10759" width="15" style="135" customWidth="1"/>
    <col min="10760" max="10761" width="5" style="135" customWidth="1"/>
    <col min="10762" max="10762" width="9" style="135"/>
    <col min="10763" max="10763" width="27.375" style="135" bestFit="1" customWidth="1"/>
    <col min="10764" max="11008" width="9" style="135"/>
    <col min="11009" max="11009" width="19.75" style="135" customWidth="1"/>
    <col min="11010" max="11010" width="33.625" style="135" customWidth="1"/>
    <col min="11011" max="11011" width="15.625" style="135" customWidth="1"/>
    <col min="11012" max="11013" width="16.375" style="135" customWidth="1"/>
    <col min="11014" max="11015" width="15" style="135" customWidth="1"/>
    <col min="11016" max="11017" width="5" style="135" customWidth="1"/>
    <col min="11018" max="11018" width="9" style="135"/>
    <col min="11019" max="11019" width="27.375" style="135" bestFit="1" customWidth="1"/>
    <col min="11020" max="11264" width="9" style="135"/>
    <col min="11265" max="11265" width="19.75" style="135" customWidth="1"/>
    <col min="11266" max="11266" width="33.625" style="135" customWidth="1"/>
    <col min="11267" max="11267" width="15.625" style="135" customWidth="1"/>
    <col min="11268" max="11269" width="16.375" style="135" customWidth="1"/>
    <col min="11270" max="11271" width="15" style="135" customWidth="1"/>
    <col min="11272" max="11273" width="5" style="135" customWidth="1"/>
    <col min="11274" max="11274" width="9" style="135"/>
    <col min="11275" max="11275" width="27.375" style="135" bestFit="1" customWidth="1"/>
    <col min="11276" max="11520" width="9" style="135"/>
    <col min="11521" max="11521" width="19.75" style="135" customWidth="1"/>
    <col min="11522" max="11522" width="33.625" style="135" customWidth="1"/>
    <col min="11523" max="11523" width="15.625" style="135" customWidth="1"/>
    <col min="11524" max="11525" width="16.375" style="135" customWidth="1"/>
    <col min="11526" max="11527" width="15" style="135" customWidth="1"/>
    <col min="11528" max="11529" width="5" style="135" customWidth="1"/>
    <col min="11530" max="11530" width="9" style="135"/>
    <col min="11531" max="11531" width="27.375" style="135" bestFit="1" customWidth="1"/>
    <col min="11532" max="11776" width="9" style="135"/>
    <col min="11777" max="11777" width="19.75" style="135" customWidth="1"/>
    <col min="11778" max="11778" width="33.625" style="135" customWidth="1"/>
    <col min="11779" max="11779" width="15.625" style="135" customWidth="1"/>
    <col min="11780" max="11781" width="16.375" style="135" customWidth="1"/>
    <col min="11782" max="11783" width="15" style="135" customWidth="1"/>
    <col min="11784" max="11785" width="5" style="135" customWidth="1"/>
    <col min="11786" max="11786" width="9" style="135"/>
    <col min="11787" max="11787" width="27.375" style="135" bestFit="1" customWidth="1"/>
    <col min="11788" max="12032" width="9" style="135"/>
    <col min="12033" max="12033" width="19.75" style="135" customWidth="1"/>
    <col min="12034" max="12034" width="33.625" style="135" customWidth="1"/>
    <col min="12035" max="12035" width="15.625" style="135" customWidth="1"/>
    <col min="12036" max="12037" width="16.375" style="135" customWidth="1"/>
    <col min="12038" max="12039" width="15" style="135" customWidth="1"/>
    <col min="12040" max="12041" width="5" style="135" customWidth="1"/>
    <col min="12042" max="12042" width="9" style="135"/>
    <col min="12043" max="12043" width="27.375" style="135" bestFit="1" customWidth="1"/>
    <col min="12044" max="12288" width="9" style="135"/>
    <col min="12289" max="12289" width="19.75" style="135" customWidth="1"/>
    <col min="12290" max="12290" width="33.625" style="135" customWidth="1"/>
    <col min="12291" max="12291" width="15.625" style="135" customWidth="1"/>
    <col min="12292" max="12293" width="16.375" style="135" customWidth="1"/>
    <col min="12294" max="12295" width="15" style="135" customWidth="1"/>
    <col min="12296" max="12297" width="5" style="135" customWidth="1"/>
    <col min="12298" max="12298" width="9" style="135"/>
    <col min="12299" max="12299" width="27.375" style="135" bestFit="1" customWidth="1"/>
    <col min="12300" max="12544" width="9" style="135"/>
    <col min="12545" max="12545" width="19.75" style="135" customWidth="1"/>
    <col min="12546" max="12546" width="33.625" style="135" customWidth="1"/>
    <col min="12547" max="12547" width="15.625" style="135" customWidth="1"/>
    <col min="12548" max="12549" width="16.375" style="135" customWidth="1"/>
    <col min="12550" max="12551" width="15" style="135" customWidth="1"/>
    <col min="12552" max="12553" width="5" style="135" customWidth="1"/>
    <col min="12554" max="12554" width="9" style="135"/>
    <col min="12555" max="12555" width="27.375" style="135" bestFit="1" customWidth="1"/>
    <col min="12556" max="12800" width="9" style="135"/>
    <col min="12801" max="12801" width="19.75" style="135" customWidth="1"/>
    <col min="12802" max="12802" width="33.625" style="135" customWidth="1"/>
    <col min="12803" max="12803" width="15.625" style="135" customWidth="1"/>
    <col min="12804" max="12805" width="16.375" style="135" customWidth="1"/>
    <col min="12806" max="12807" width="15" style="135" customWidth="1"/>
    <col min="12808" max="12809" width="5" style="135" customWidth="1"/>
    <col min="12810" max="12810" width="9" style="135"/>
    <col min="12811" max="12811" width="27.375" style="135" bestFit="1" customWidth="1"/>
    <col min="12812" max="13056" width="9" style="135"/>
    <col min="13057" max="13057" width="19.75" style="135" customWidth="1"/>
    <col min="13058" max="13058" width="33.625" style="135" customWidth="1"/>
    <col min="13059" max="13059" width="15.625" style="135" customWidth="1"/>
    <col min="13060" max="13061" width="16.375" style="135" customWidth="1"/>
    <col min="13062" max="13063" width="15" style="135" customWidth="1"/>
    <col min="13064" max="13065" width="5" style="135" customWidth="1"/>
    <col min="13066" max="13066" width="9" style="135"/>
    <col min="13067" max="13067" width="27.375" style="135" bestFit="1" customWidth="1"/>
    <col min="13068" max="13312" width="9" style="135"/>
    <col min="13313" max="13313" width="19.75" style="135" customWidth="1"/>
    <col min="13314" max="13314" width="33.625" style="135" customWidth="1"/>
    <col min="13315" max="13315" width="15.625" style="135" customWidth="1"/>
    <col min="13316" max="13317" width="16.375" style="135" customWidth="1"/>
    <col min="13318" max="13319" width="15" style="135" customWidth="1"/>
    <col min="13320" max="13321" width="5" style="135" customWidth="1"/>
    <col min="13322" max="13322" width="9" style="135"/>
    <col min="13323" max="13323" width="27.375" style="135" bestFit="1" customWidth="1"/>
    <col min="13324" max="13568" width="9" style="135"/>
    <col min="13569" max="13569" width="19.75" style="135" customWidth="1"/>
    <col min="13570" max="13570" width="33.625" style="135" customWidth="1"/>
    <col min="13571" max="13571" width="15.625" style="135" customWidth="1"/>
    <col min="13572" max="13573" width="16.375" style="135" customWidth="1"/>
    <col min="13574" max="13575" width="15" style="135" customWidth="1"/>
    <col min="13576" max="13577" width="5" style="135" customWidth="1"/>
    <col min="13578" max="13578" width="9" style="135"/>
    <col min="13579" max="13579" width="27.375" style="135" bestFit="1" customWidth="1"/>
    <col min="13580" max="13824" width="9" style="135"/>
    <col min="13825" max="13825" width="19.75" style="135" customWidth="1"/>
    <col min="13826" max="13826" width="33.625" style="135" customWidth="1"/>
    <col min="13827" max="13827" width="15.625" style="135" customWidth="1"/>
    <col min="13828" max="13829" width="16.375" style="135" customWidth="1"/>
    <col min="13830" max="13831" width="15" style="135" customWidth="1"/>
    <col min="13832" max="13833" width="5" style="135" customWidth="1"/>
    <col min="13834" max="13834" width="9" style="135"/>
    <col min="13835" max="13835" width="27.375" style="135" bestFit="1" customWidth="1"/>
    <col min="13836" max="14080" width="9" style="135"/>
    <col min="14081" max="14081" width="19.75" style="135" customWidth="1"/>
    <col min="14082" max="14082" width="33.625" style="135" customWidth="1"/>
    <col min="14083" max="14083" width="15.625" style="135" customWidth="1"/>
    <col min="14084" max="14085" width="16.375" style="135" customWidth="1"/>
    <col min="14086" max="14087" width="15" style="135" customWidth="1"/>
    <col min="14088" max="14089" width="5" style="135" customWidth="1"/>
    <col min="14090" max="14090" width="9" style="135"/>
    <col min="14091" max="14091" width="27.375" style="135" bestFit="1" customWidth="1"/>
    <col min="14092" max="14336" width="9" style="135"/>
    <col min="14337" max="14337" width="19.75" style="135" customWidth="1"/>
    <col min="14338" max="14338" width="33.625" style="135" customWidth="1"/>
    <col min="14339" max="14339" width="15.625" style="135" customWidth="1"/>
    <col min="14340" max="14341" width="16.375" style="135" customWidth="1"/>
    <col min="14342" max="14343" width="15" style="135" customWidth="1"/>
    <col min="14344" max="14345" width="5" style="135" customWidth="1"/>
    <col min="14346" max="14346" width="9" style="135"/>
    <col min="14347" max="14347" width="27.375" style="135" bestFit="1" customWidth="1"/>
    <col min="14348" max="14592" width="9" style="135"/>
    <col min="14593" max="14593" width="19.75" style="135" customWidth="1"/>
    <col min="14594" max="14594" width="33.625" style="135" customWidth="1"/>
    <col min="14595" max="14595" width="15.625" style="135" customWidth="1"/>
    <col min="14596" max="14597" width="16.375" style="135" customWidth="1"/>
    <col min="14598" max="14599" width="15" style="135" customWidth="1"/>
    <col min="14600" max="14601" width="5" style="135" customWidth="1"/>
    <col min="14602" max="14602" width="9" style="135"/>
    <col min="14603" max="14603" width="27.375" style="135" bestFit="1" customWidth="1"/>
    <col min="14604" max="14848" width="9" style="135"/>
    <col min="14849" max="14849" width="19.75" style="135" customWidth="1"/>
    <col min="14850" max="14850" width="33.625" style="135" customWidth="1"/>
    <col min="14851" max="14851" width="15.625" style="135" customWidth="1"/>
    <col min="14852" max="14853" width="16.375" style="135" customWidth="1"/>
    <col min="14854" max="14855" width="15" style="135" customWidth="1"/>
    <col min="14856" max="14857" width="5" style="135" customWidth="1"/>
    <col min="14858" max="14858" width="9" style="135"/>
    <col min="14859" max="14859" width="27.375" style="135" bestFit="1" customWidth="1"/>
    <col min="14860" max="15104" width="9" style="135"/>
    <col min="15105" max="15105" width="19.75" style="135" customWidth="1"/>
    <col min="15106" max="15106" width="33.625" style="135" customWidth="1"/>
    <col min="15107" max="15107" width="15.625" style="135" customWidth="1"/>
    <col min="15108" max="15109" width="16.375" style="135" customWidth="1"/>
    <col min="15110" max="15111" width="15" style="135" customWidth="1"/>
    <col min="15112" max="15113" width="5" style="135" customWidth="1"/>
    <col min="15114" max="15114" width="9" style="135"/>
    <col min="15115" max="15115" width="27.375" style="135" bestFit="1" customWidth="1"/>
    <col min="15116" max="15360" width="9" style="135"/>
    <col min="15361" max="15361" width="19.75" style="135" customWidth="1"/>
    <col min="15362" max="15362" width="33.625" style="135" customWidth="1"/>
    <col min="15363" max="15363" width="15.625" style="135" customWidth="1"/>
    <col min="15364" max="15365" width="16.375" style="135" customWidth="1"/>
    <col min="15366" max="15367" width="15" style="135" customWidth="1"/>
    <col min="15368" max="15369" width="5" style="135" customWidth="1"/>
    <col min="15370" max="15370" width="9" style="135"/>
    <col min="15371" max="15371" width="27.375" style="135" bestFit="1" customWidth="1"/>
    <col min="15372" max="15616" width="9" style="135"/>
    <col min="15617" max="15617" width="19.75" style="135" customWidth="1"/>
    <col min="15618" max="15618" width="33.625" style="135" customWidth="1"/>
    <col min="15619" max="15619" width="15.625" style="135" customWidth="1"/>
    <col min="15620" max="15621" width="16.375" style="135" customWidth="1"/>
    <col min="15622" max="15623" width="15" style="135" customWidth="1"/>
    <col min="15624" max="15625" width="5" style="135" customWidth="1"/>
    <col min="15626" max="15626" width="9" style="135"/>
    <col min="15627" max="15627" width="27.375" style="135" bestFit="1" customWidth="1"/>
    <col min="15628" max="15872" width="9" style="135"/>
    <col min="15873" max="15873" width="19.75" style="135" customWidth="1"/>
    <col min="15874" max="15874" width="33.625" style="135" customWidth="1"/>
    <col min="15875" max="15875" width="15.625" style="135" customWidth="1"/>
    <col min="15876" max="15877" width="16.375" style="135" customWidth="1"/>
    <col min="15878" max="15879" width="15" style="135" customWidth="1"/>
    <col min="15880" max="15881" width="5" style="135" customWidth="1"/>
    <col min="15882" max="15882" width="9" style="135"/>
    <col min="15883" max="15883" width="27.375" style="135" bestFit="1" customWidth="1"/>
    <col min="15884" max="16128" width="9" style="135"/>
    <col min="16129" max="16129" width="19.75" style="135" customWidth="1"/>
    <col min="16130" max="16130" width="33.625" style="135" customWidth="1"/>
    <col min="16131" max="16131" width="15.625" style="135" customWidth="1"/>
    <col min="16132" max="16133" width="16.375" style="135" customWidth="1"/>
    <col min="16134" max="16135" width="15" style="135" customWidth="1"/>
    <col min="16136" max="16137" width="5" style="135" customWidth="1"/>
    <col min="16138" max="16138" width="9" style="135"/>
    <col min="16139" max="16139" width="27.375" style="135" bestFit="1" customWidth="1"/>
    <col min="16140" max="16384" width="9" style="135"/>
  </cols>
  <sheetData>
    <row r="1" spans="1:12" ht="15" customHeight="1">
      <c r="A1" s="134" t="s">
        <v>527</v>
      </c>
      <c r="B1" s="134"/>
      <c r="C1" s="134"/>
      <c r="D1" s="134"/>
      <c r="E1" s="134"/>
      <c r="F1" s="134"/>
      <c r="G1" s="134"/>
      <c r="H1" s="134"/>
      <c r="I1" s="134"/>
    </row>
    <row r="2" spans="1:12" s="137" customFormat="1" ht="36" customHeight="1">
      <c r="A2" s="754" t="s">
        <v>271</v>
      </c>
      <c r="B2" s="754"/>
      <c r="C2" s="754"/>
      <c r="D2" s="754"/>
      <c r="E2" s="754"/>
      <c r="F2" s="754"/>
      <c r="G2" s="754"/>
      <c r="H2" s="754"/>
      <c r="I2" s="754"/>
      <c r="K2" s="138"/>
      <c r="L2" s="138"/>
    </row>
    <row r="3" spans="1:12" ht="36" customHeight="1">
      <c r="A3" s="139" t="s">
        <v>272</v>
      </c>
      <c r="B3" s="140"/>
      <c r="C3" s="134"/>
      <c r="D3" s="134"/>
      <c r="E3" s="755" t="s">
        <v>273</v>
      </c>
      <c r="F3" s="755"/>
      <c r="G3" s="756"/>
      <c r="H3" s="756"/>
      <c r="I3" s="756"/>
    </row>
    <row r="4" spans="1:12" ht="17.25" customHeight="1">
      <c r="A4" s="757" t="s">
        <v>274</v>
      </c>
      <c r="B4" s="758" t="s">
        <v>275</v>
      </c>
      <c r="C4" s="759" t="s">
        <v>276</v>
      </c>
      <c r="D4" s="761" t="s">
        <v>277</v>
      </c>
      <c r="E4" s="761"/>
      <c r="F4" s="758" t="s">
        <v>278</v>
      </c>
      <c r="G4" s="757" t="s">
        <v>279</v>
      </c>
      <c r="H4" s="762" t="s">
        <v>280</v>
      </c>
      <c r="I4" s="762"/>
      <c r="K4" s="141"/>
    </row>
    <row r="5" spans="1:12" ht="17.25" customHeight="1">
      <c r="A5" s="757"/>
      <c r="B5" s="758"/>
      <c r="C5" s="760"/>
      <c r="D5" s="142" t="s">
        <v>282</v>
      </c>
      <c r="E5" s="142" t="s">
        <v>283</v>
      </c>
      <c r="F5" s="758"/>
      <c r="G5" s="757"/>
      <c r="H5" s="751" t="s">
        <v>284</v>
      </c>
      <c r="I5" s="751"/>
      <c r="K5" s="141"/>
    </row>
    <row r="6" spans="1:12" ht="36" customHeight="1">
      <c r="A6" s="143"/>
      <c r="B6" s="143"/>
      <c r="C6" s="143"/>
      <c r="D6" s="144"/>
      <c r="E6" s="144"/>
      <c r="F6" s="145"/>
      <c r="G6" s="145"/>
      <c r="H6" s="752"/>
      <c r="I6" s="753"/>
      <c r="K6" s="141"/>
    </row>
    <row r="7" spans="1:12" ht="36" customHeight="1">
      <c r="A7" s="143"/>
      <c r="B7" s="143"/>
      <c r="C7" s="143"/>
      <c r="D7" s="144"/>
      <c r="E7" s="144"/>
      <c r="F7" s="145"/>
      <c r="G7" s="145"/>
      <c r="H7" s="752"/>
      <c r="I7" s="753"/>
      <c r="K7" s="141"/>
    </row>
    <row r="8" spans="1:12" ht="36" customHeight="1">
      <c r="A8" s="143"/>
      <c r="B8" s="143"/>
      <c r="C8" s="143"/>
      <c r="D8" s="144"/>
      <c r="E8" s="144"/>
      <c r="F8" s="145"/>
      <c r="G8" s="145"/>
      <c r="H8" s="752"/>
      <c r="I8" s="753"/>
      <c r="K8" s="141"/>
    </row>
    <row r="9" spans="1:12" ht="36" customHeight="1">
      <c r="A9" s="143"/>
      <c r="B9" s="143"/>
      <c r="C9" s="143"/>
      <c r="D9" s="144"/>
      <c r="E9" s="144"/>
      <c r="F9" s="145"/>
      <c r="G9" s="145"/>
      <c r="H9" s="752"/>
      <c r="I9" s="753"/>
      <c r="K9" s="141"/>
    </row>
    <row r="10" spans="1:12" ht="36" customHeight="1">
      <c r="A10" s="143"/>
      <c r="B10" s="143"/>
      <c r="C10" s="143"/>
      <c r="D10" s="144"/>
      <c r="E10" s="144"/>
      <c r="F10" s="145"/>
      <c r="G10" s="145"/>
      <c r="H10" s="752"/>
      <c r="I10" s="753"/>
      <c r="K10" s="141"/>
    </row>
    <row r="11" spans="1:12" ht="36" customHeight="1">
      <c r="A11" s="143"/>
      <c r="B11" s="143"/>
      <c r="C11" s="143"/>
      <c r="D11" s="144"/>
      <c r="E11" s="144"/>
      <c r="F11" s="145"/>
      <c r="G11" s="145"/>
      <c r="H11" s="752"/>
      <c r="I11" s="753"/>
      <c r="K11" s="141"/>
    </row>
    <row r="12" spans="1:12" ht="36" customHeight="1">
      <c r="A12" s="143"/>
      <c r="B12" s="143"/>
      <c r="C12" s="143"/>
      <c r="D12" s="144"/>
      <c r="E12" s="144"/>
      <c r="F12" s="145"/>
      <c r="G12" s="145"/>
      <c r="H12" s="752"/>
      <c r="I12" s="753"/>
      <c r="K12" s="141"/>
    </row>
    <row r="13" spans="1:12" ht="36" customHeight="1">
      <c r="A13" s="143"/>
      <c r="B13" s="143"/>
      <c r="C13" s="143"/>
      <c r="D13" s="144"/>
      <c r="E13" s="144"/>
      <c r="F13" s="145"/>
      <c r="G13" s="145"/>
      <c r="H13" s="752"/>
      <c r="I13" s="753"/>
      <c r="K13" s="141"/>
    </row>
    <row r="14" spans="1:12" ht="36" customHeight="1">
      <c r="A14" s="143"/>
      <c r="B14" s="143"/>
      <c r="C14" s="143"/>
      <c r="D14" s="144"/>
      <c r="E14" s="144"/>
      <c r="F14" s="145"/>
      <c r="G14" s="145"/>
      <c r="H14" s="752"/>
      <c r="I14" s="753"/>
      <c r="K14" s="141"/>
    </row>
    <row r="15" spans="1:12" ht="36" customHeight="1">
      <c r="A15" s="143"/>
      <c r="B15" s="143"/>
      <c r="C15" s="143"/>
      <c r="D15" s="144"/>
      <c r="E15" s="144"/>
      <c r="F15" s="145"/>
      <c r="G15" s="145"/>
      <c r="H15" s="752"/>
      <c r="I15" s="753"/>
      <c r="K15" s="141"/>
    </row>
    <row r="16" spans="1:12" ht="83.25" customHeight="1">
      <c r="A16" s="750" t="s">
        <v>652</v>
      </c>
      <c r="B16" s="750"/>
      <c r="C16" s="750"/>
      <c r="D16" s="750"/>
      <c r="E16" s="750"/>
      <c r="F16" s="750"/>
      <c r="G16" s="750"/>
      <c r="H16" s="750"/>
      <c r="I16" s="750"/>
      <c r="K16" s="141"/>
    </row>
    <row r="17" spans="11:11" ht="36" customHeight="1">
      <c r="K17" s="141"/>
    </row>
    <row r="18" spans="11:11" ht="36" customHeight="1">
      <c r="K18" s="141"/>
    </row>
    <row r="19" spans="11:11" ht="36" customHeight="1">
      <c r="K19" s="141"/>
    </row>
    <row r="20" spans="11:11" ht="36" customHeight="1">
      <c r="K20" s="141"/>
    </row>
    <row r="21" spans="11:11" ht="36" customHeight="1">
      <c r="K21" s="141"/>
    </row>
    <row r="22" spans="11:11" ht="36" customHeight="1">
      <c r="K22" s="141"/>
    </row>
    <row r="23" spans="11:11" ht="36" customHeight="1">
      <c r="K23" s="141"/>
    </row>
    <row r="24" spans="11:11" ht="36" customHeight="1">
      <c r="K24" s="141"/>
    </row>
    <row r="25" spans="11:11" ht="36" customHeight="1">
      <c r="K25" s="141"/>
    </row>
    <row r="26" spans="11:11" ht="36" customHeight="1">
      <c r="K26" s="141"/>
    </row>
    <row r="27" spans="11:11" ht="36" customHeight="1">
      <c r="K27" s="141"/>
    </row>
    <row r="28" spans="11:11" ht="36" customHeight="1">
      <c r="K28" s="141"/>
    </row>
    <row r="29" spans="11:11" ht="36" customHeight="1">
      <c r="K29" s="141"/>
    </row>
    <row r="30" spans="11:11" ht="36" customHeight="1">
      <c r="K30" s="141"/>
    </row>
    <row r="31" spans="11:11" ht="36" customHeight="1">
      <c r="K31" s="141"/>
    </row>
    <row r="32" spans="11:11" ht="36" customHeight="1">
      <c r="K32" s="141"/>
    </row>
    <row r="33" spans="11:11" ht="36" customHeight="1">
      <c r="K33" s="141"/>
    </row>
    <row r="34" spans="11:11" ht="36" customHeight="1">
      <c r="K34" s="141"/>
    </row>
  </sheetData>
  <mergeCells count="22">
    <mergeCell ref="A2:I2"/>
    <mergeCell ref="E3:F3"/>
    <mergeCell ref="G3:I3"/>
    <mergeCell ref="A4:A5"/>
    <mergeCell ref="B4:B5"/>
    <mergeCell ref="C4:C5"/>
    <mergeCell ref="D4:E4"/>
    <mergeCell ref="F4:F5"/>
    <mergeCell ref="G4:G5"/>
    <mergeCell ref="H4:I4"/>
    <mergeCell ref="A16:I16"/>
    <mergeCell ref="H5:I5"/>
    <mergeCell ref="H6:I6"/>
    <mergeCell ref="H7:I7"/>
    <mergeCell ref="H8:I8"/>
    <mergeCell ref="H9:I9"/>
    <mergeCell ref="H10:I10"/>
    <mergeCell ref="H11:I11"/>
    <mergeCell ref="H12:I12"/>
    <mergeCell ref="H13:I13"/>
    <mergeCell ref="H14:I14"/>
    <mergeCell ref="H15:I15"/>
  </mergeCells>
  <phoneticPr fontId="3"/>
  <dataValidations count="2">
    <dataValidation type="list" allowBlank="1" showInputMessage="1" showErrorMessage="1" sqref="WVP983046:WVQ983055 JD6:JE15 SZ6:TA15 ACV6:ACW15 AMR6:AMS15 AWN6:AWO15 BGJ6:BGK15 BQF6:BQG15 CAB6:CAC15 CJX6:CJY15 CTT6:CTU15 DDP6:DDQ15 DNL6:DNM15 DXH6:DXI15 EHD6:EHE15 EQZ6:ERA15 FAV6:FAW15 FKR6:FKS15 FUN6:FUO15 GEJ6:GEK15 GOF6:GOG15 GYB6:GYC15 HHX6:HHY15 HRT6:HRU15 IBP6:IBQ15 ILL6:ILM15 IVH6:IVI15 JFD6:JFE15 JOZ6:JPA15 JYV6:JYW15 KIR6:KIS15 KSN6:KSO15 LCJ6:LCK15 LMF6:LMG15 LWB6:LWC15 MFX6:MFY15 MPT6:MPU15 MZP6:MZQ15 NJL6:NJM15 NTH6:NTI15 ODD6:ODE15 OMZ6:ONA15 OWV6:OWW15 PGR6:PGS15 PQN6:PQO15 QAJ6:QAK15 QKF6:QKG15 QUB6:QUC15 RDX6:RDY15 RNT6:RNU15 RXP6:RXQ15 SHL6:SHM15 SRH6:SRI15 TBD6:TBE15 TKZ6:TLA15 TUV6:TUW15 UER6:UES15 UON6:UOO15 UYJ6:UYK15 VIF6:VIG15 VSB6:VSC15 WBX6:WBY15 WLT6:WLU15 WVP6:WVQ15 H65542:I65551 JD65542:JE65551 SZ65542:TA65551 ACV65542:ACW65551 AMR65542:AMS65551 AWN65542:AWO65551 BGJ65542:BGK65551 BQF65542:BQG65551 CAB65542:CAC65551 CJX65542:CJY65551 CTT65542:CTU65551 DDP65542:DDQ65551 DNL65542:DNM65551 DXH65542:DXI65551 EHD65542:EHE65551 EQZ65542:ERA65551 FAV65542:FAW65551 FKR65542:FKS65551 FUN65542:FUO65551 GEJ65542:GEK65551 GOF65542:GOG65551 GYB65542:GYC65551 HHX65542:HHY65551 HRT65542:HRU65551 IBP65542:IBQ65551 ILL65542:ILM65551 IVH65542:IVI65551 JFD65542:JFE65551 JOZ65542:JPA65551 JYV65542:JYW65551 KIR65542:KIS65551 KSN65542:KSO65551 LCJ65542:LCK65551 LMF65542:LMG65551 LWB65542:LWC65551 MFX65542:MFY65551 MPT65542:MPU65551 MZP65542:MZQ65551 NJL65542:NJM65551 NTH65542:NTI65551 ODD65542:ODE65551 OMZ65542:ONA65551 OWV65542:OWW65551 PGR65542:PGS65551 PQN65542:PQO65551 QAJ65542:QAK65551 QKF65542:QKG65551 QUB65542:QUC65551 RDX65542:RDY65551 RNT65542:RNU65551 RXP65542:RXQ65551 SHL65542:SHM65551 SRH65542:SRI65551 TBD65542:TBE65551 TKZ65542:TLA65551 TUV65542:TUW65551 UER65542:UES65551 UON65542:UOO65551 UYJ65542:UYK65551 VIF65542:VIG65551 VSB65542:VSC65551 WBX65542:WBY65551 WLT65542:WLU65551 WVP65542:WVQ65551 H131078:I131087 JD131078:JE131087 SZ131078:TA131087 ACV131078:ACW131087 AMR131078:AMS131087 AWN131078:AWO131087 BGJ131078:BGK131087 BQF131078:BQG131087 CAB131078:CAC131087 CJX131078:CJY131087 CTT131078:CTU131087 DDP131078:DDQ131087 DNL131078:DNM131087 DXH131078:DXI131087 EHD131078:EHE131087 EQZ131078:ERA131087 FAV131078:FAW131087 FKR131078:FKS131087 FUN131078:FUO131087 GEJ131078:GEK131087 GOF131078:GOG131087 GYB131078:GYC131087 HHX131078:HHY131087 HRT131078:HRU131087 IBP131078:IBQ131087 ILL131078:ILM131087 IVH131078:IVI131087 JFD131078:JFE131087 JOZ131078:JPA131087 JYV131078:JYW131087 KIR131078:KIS131087 KSN131078:KSO131087 LCJ131078:LCK131087 LMF131078:LMG131087 LWB131078:LWC131087 MFX131078:MFY131087 MPT131078:MPU131087 MZP131078:MZQ131087 NJL131078:NJM131087 NTH131078:NTI131087 ODD131078:ODE131087 OMZ131078:ONA131087 OWV131078:OWW131087 PGR131078:PGS131087 PQN131078:PQO131087 QAJ131078:QAK131087 QKF131078:QKG131087 QUB131078:QUC131087 RDX131078:RDY131087 RNT131078:RNU131087 RXP131078:RXQ131087 SHL131078:SHM131087 SRH131078:SRI131087 TBD131078:TBE131087 TKZ131078:TLA131087 TUV131078:TUW131087 UER131078:UES131087 UON131078:UOO131087 UYJ131078:UYK131087 VIF131078:VIG131087 VSB131078:VSC131087 WBX131078:WBY131087 WLT131078:WLU131087 WVP131078:WVQ131087 H196614:I196623 JD196614:JE196623 SZ196614:TA196623 ACV196614:ACW196623 AMR196614:AMS196623 AWN196614:AWO196623 BGJ196614:BGK196623 BQF196614:BQG196623 CAB196614:CAC196623 CJX196614:CJY196623 CTT196614:CTU196623 DDP196614:DDQ196623 DNL196614:DNM196623 DXH196614:DXI196623 EHD196614:EHE196623 EQZ196614:ERA196623 FAV196614:FAW196623 FKR196614:FKS196623 FUN196614:FUO196623 GEJ196614:GEK196623 GOF196614:GOG196623 GYB196614:GYC196623 HHX196614:HHY196623 HRT196614:HRU196623 IBP196614:IBQ196623 ILL196614:ILM196623 IVH196614:IVI196623 JFD196614:JFE196623 JOZ196614:JPA196623 JYV196614:JYW196623 KIR196614:KIS196623 KSN196614:KSO196623 LCJ196614:LCK196623 LMF196614:LMG196623 LWB196614:LWC196623 MFX196614:MFY196623 MPT196614:MPU196623 MZP196614:MZQ196623 NJL196614:NJM196623 NTH196614:NTI196623 ODD196614:ODE196623 OMZ196614:ONA196623 OWV196614:OWW196623 PGR196614:PGS196623 PQN196614:PQO196623 QAJ196614:QAK196623 QKF196614:QKG196623 QUB196614:QUC196623 RDX196614:RDY196623 RNT196614:RNU196623 RXP196614:RXQ196623 SHL196614:SHM196623 SRH196614:SRI196623 TBD196614:TBE196623 TKZ196614:TLA196623 TUV196614:TUW196623 UER196614:UES196623 UON196614:UOO196623 UYJ196614:UYK196623 VIF196614:VIG196623 VSB196614:VSC196623 WBX196614:WBY196623 WLT196614:WLU196623 WVP196614:WVQ196623 H262150:I262159 JD262150:JE262159 SZ262150:TA262159 ACV262150:ACW262159 AMR262150:AMS262159 AWN262150:AWO262159 BGJ262150:BGK262159 BQF262150:BQG262159 CAB262150:CAC262159 CJX262150:CJY262159 CTT262150:CTU262159 DDP262150:DDQ262159 DNL262150:DNM262159 DXH262150:DXI262159 EHD262150:EHE262159 EQZ262150:ERA262159 FAV262150:FAW262159 FKR262150:FKS262159 FUN262150:FUO262159 GEJ262150:GEK262159 GOF262150:GOG262159 GYB262150:GYC262159 HHX262150:HHY262159 HRT262150:HRU262159 IBP262150:IBQ262159 ILL262150:ILM262159 IVH262150:IVI262159 JFD262150:JFE262159 JOZ262150:JPA262159 JYV262150:JYW262159 KIR262150:KIS262159 KSN262150:KSO262159 LCJ262150:LCK262159 LMF262150:LMG262159 LWB262150:LWC262159 MFX262150:MFY262159 MPT262150:MPU262159 MZP262150:MZQ262159 NJL262150:NJM262159 NTH262150:NTI262159 ODD262150:ODE262159 OMZ262150:ONA262159 OWV262150:OWW262159 PGR262150:PGS262159 PQN262150:PQO262159 QAJ262150:QAK262159 QKF262150:QKG262159 QUB262150:QUC262159 RDX262150:RDY262159 RNT262150:RNU262159 RXP262150:RXQ262159 SHL262150:SHM262159 SRH262150:SRI262159 TBD262150:TBE262159 TKZ262150:TLA262159 TUV262150:TUW262159 UER262150:UES262159 UON262150:UOO262159 UYJ262150:UYK262159 VIF262150:VIG262159 VSB262150:VSC262159 WBX262150:WBY262159 WLT262150:WLU262159 WVP262150:WVQ262159 H327686:I327695 JD327686:JE327695 SZ327686:TA327695 ACV327686:ACW327695 AMR327686:AMS327695 AWN327686:AWO327695 BGJ327686:BGK327695 BQF327686:BQG327695 CAB327686:CAC327695 CJX327686:CJY327695 CTT327686:CTU327695 DDP327686:DDQ327695 DNL327686:DNM327695 DXH327686:DXI327695 EHD327686:EHE327695 EQZ327686:ERA327695 FAV327686:FAW327695 FKR327686:FKS327695 FUN327686:FUO327695 GEJ327686:GEK327695 GOF327686:GOG327695 GYB327686:GYC327695 HHX327686:HHY327695 HRT327686:HRU327695 IBP327686:IBQ327695 ILL327686:ILM327695 IVH327686:IVI327695 JFD327686:JFE327695 JOZ327686:JPA327695 JYV327686:JYW327695 KIR327686:KIS327695 KSN327686:KSO327695 LCJ327686:LCK327695 LMF327686:LMG327695 LWB327686:LWC327695 MFX327686:MFY327695 MPT327686:MPU327695 MZP327686:MZQ327695 NJL327686:NJM327695 NTH327686:NTI327695 ODD327686:ODE327695 OMZ327686:ONA327695 OWV327686:OWW327695 PGR327686:PGS327695 PQN327686:PQO327695 QAJ327686:QAK327695 QKF327686:QKG327695 QUB327686:QUC327695 RDX327686:RDY327695 RNT327686:RNU327695 RXP327686:RXQ327695 SHL327686:SHM327695 SRH327686:SRI327695 TBD327686:TBE327695 TKZ327686:TLA327695 TUV327686:TUW327695 UER327686:UES327695 UON327686:UOO327695 UYJ327686:UYK327695 VIF327686:VIG327695 VSB327686:VSC327695 WBX327686:WBY327695 WLT327686:WLU327695 WVP327686:WVQ327695 H393222:I393231 JD393222:JE393231 SZ393222:TA393231 ACV393222:ACW393231 AMR393222:AMS393231 AWN393222:AWO393231 BGJ393222:BGK393231 BQF393222:BQG393231 CAB393222:CAC393231 CJX393222:CJY393231 CTT393222:CTU393231 DDP393222:DDQ393231 DNL393222:DNM393231 DXH393222:DXI393231 EHD393222:EHE393231 EQZ393222:ERA393231 FAV393222:FAW393231 FKR393222:FKS393231 FUN393222:FUO393231 GEJ393222:GEK393231 GOF393222:GOG393231 GYB393222:GYC393231 HHX393222:HHY393231 HRT393222:HRU393231 IBP393222:IBQ393231 ILL393222:ILM393231 IVH393222:IVI393231 JFD393222:JFE393231 JOZ393222:JPA393231 JYV393222:JYW393231 KIR393222:KIS393231 KSN393222:KSO393231 LCJ393222:LCK393231 LMF393222:LMG393231 LWB393222:LWC393231 MFX393222:MFY393231 MPT393222:MPU393231 MZP393222:MZQ393231 NJL393222:NJM393231 NTH393222:NTI393231 ODD393222:ODE393231 OMZ393222:ONA393231 OWV393222:OWW393231 PGR393222:PGS393231 PQN393222:PQO393231 QAJ393222:QAK393231 QKF393222:QKG393231 QUB393222:QUC393231 RDX393222:RDY393231 RNT393222:RNU393231 RXP393222:RXQ393231 SHL393222:SHM393231 SRH393222:SRI393231 TBD393222:TBE393231 TKZ393222:TLA393231 TUV393222:TUW393231 UER393222:UES393231 UON393222:UOO393231 UYJ393222:UYK393231 VIF393222:VIG393231 VSB393222:VSC393231 WBX393222:WBY393231 WLT393222:WLU393231 WVP393222:WVQ393231 H458758:I458767 JD458758:JE458767 SZ458758:TA458767 ACV458758:ACW458767 AMR458758:AMS458767 AWN458758:AWO458767 BGJ458758:BGK458767 BQF458758:BQG458767 CAB458758:CAC458767 CJX458758:CJY458767 CTT458758:CTU458767 DDP458758:DDQ458767 DNL458758:DNM458767 DXH458758:DXI458767 EHD458758:EHE458767 EQZ458758:ERA458767 FAV458758:FAW458767 FKR458758:FKS458767 FUN458758:FUO458767 GEJ458758:GEK458767 GOF458758:GOG458767 GYB458758:GYC458767 HHX458758:HHY458767 HRT458758:HRU458767 IBP458758:IBQ458767 ILL458758:ILM458767 IVH458758:IVI458767 JFD458758:JFE458767 JOZ458758:JPA458767 JYV458758:JYW458767 KIR458758:KIS458767 KSN458758:KSO458767 LCJ458758:LCK458767 LMF458758:LMG458767 LWB458758:LWC458767 MFX458758:MFY458767 MPT458758:MPU458767 MZP458758:MZQ458767 NJL458758:NJM458767 NTH458758:NTI458767 ODD458758:ODE458767 OMZ458758:ONA458767 OWV458758:OWW458767 PGR458758:PGS458767 PQN458758:PQO458767 QAJ458758:QAK458767 QKF458758:QKG458767 QUB458758:QUC458767 RDX458758:RDY458767 RNT458758:RNU458767 RXP458758:RXQ458767 SHL458758:SHM458767 SRH458758:SRI458767 TBD458758:TBE458767 TKZ458758:TLA458767 TUV458758:TUW458767 UER458758:UES458767 UON458758:UOO458767 UYJ458758:UYK458767 VIF458758:VIG458767 VSB458758:VSC458767 WBX458758:WBY458767 WLT458758:WLU458767 WVP458758:WVQ458767 H524294:I524303 JD524294:JE524303 SZ524294:TA524303 ACV524294:ACW524303 AMR524294:AMS524303 AWN524294:AWO524303 BGJ524294:BGK524303 BQF524294:BQG524303 CAB524294:CAC524303 CJX524294:CJY524303 CTT524294:CTU524303 DDP524294:DDQ524303 DNL524294:DNM524303 DXH524294:DXI524303 EHD524294:EHE524303 EQZ524294:ERA524303 FAV524294:FAW524303 FKR524294:FKS524303 FUN524294:FUO524303 GEJ524294:GEK524303 GOF524294:GOG524303 GYB524294:GYC524303 HHX524294:HHY524303 HRT524294:HRU524303 IBP524294:IBQ524303 ILL524294:ILM524303 IVH524294:IVI524303 JFD524294:JFE524303 JOZ524294:JPA524303 JYV524294:JYW524303 KIR524294:KIS524303 KSN524294:KSO524303 LCJ524294:LCK524303 LMF524294:LMG524303 LWB524294:LWC524303 MFX524294:MFY524303 MPT524294:MPU524303 MZP524294:MZQ524303 NJL524294:NJM524303 NTH524294:NTI524303 ODD524294:ODE524303 OMZ524294:ONA524303 OWV524294:OWW524303 PGR524294:PGS524303 PQN524294:PQO524303 QAJ524294:QAK524303 QKF524294:QKG524303 QUB524294:QUC524303 RDX524294:RDY524303 RNT524294:RNU524303 RXP524294:RXQ524303 SHL524294:SHM524303 SRH524294:SRI524303 TBD524294:TBE524303 TKZ524294:TLA524303 TUV524294:TUW524303 UER524294:UES524303 UON524294:UOO524303 UYJ524294:UYK524303 VIF524294:VIG524303 VSB524294:VSC524303 WBX524294:WBY524303 WLT524294:WLU524303 WVP524294:WVQ524303 H589830:I589839 JD589830:JE589839 SZ589830:TA589839 ACV589830:ACW589839 AMR589830:AMS589839 AWN589830:AWO589839 BGJ589830:BGK589839 BQF589830:BQG589839 CAB589830:CAC589839 CJX589830:CJY589839 CTT589830:CTU589839 DDP589830:DDQ589839 DNL589830:DNM589839 DXH589830:DXI589839 EHD589830:EHE589839 EQZ589830:ERA589839 FAV589830:FAW589839 FKR589830:FKS589839 FUN589830:FUO589839 GEJ589830:GEK589839 GOF589830:GOG589839 GYB589830:GYC589839 HHX589830:HHY589839 HRT589830:HRU589839 IBP589830:IBQ589839 ILL589830:ILM589839 IVH589830:IVI589839 JFD589830:JFE589839 JOZ589830:JPA589839 JYV589830:JYW589839 KIR589830:KIS589839 KSN589830:KSO589839 LCJ589830:LCK589839 LMF589830:LMG589839 LWB589830:LWC589839 MFX589830:MFY589839 MPT589830:MPU589839 MZP589830:MZQ589839 NJL589830:NJM589839 NTH589830:NTI589839 ODD589830:ODE589839 OMZ589830:ONA589839 OWV589830:OWW589839 PGR589830:PGS589839 PQN589830:PQO589839 QAJ589830:QAK589839 QKF589830:QKG589839 QUB589830:QUC589839 RDX589830:RDY589839 RNT589830:RNU589839 RXP589830:RXQ589839 SHL589830:SHM589839 SRH589830:SRI589839 TBD589830:TBE589839 TKZ589830:TLA589839 TUV589830:TUW589839 UER589830:UES589839 UON589830:UOO589839 UYJ589830:UYK589839 VIF589830:VIG589839 VSB589830:VSC589839 WBX589830:WBY589839 WLT589830:WLU589839 WVP589830:WVQ589839 H655366:I655375 JD655366:JE655375 SZ655366:TA655375 ACV655366:ACW655375 AMR655366:AMS655375 AWN655366:AWO655375 BGJ655366:BGK655375 BQF655366:BQG655375 CAB655366:CAC655375 CJX655366:CJY655375 CTT655366:CTU655375 DDP655366:DDQ655375 DNL655366:DNM655375 DXH655366:DXI655375 EHD655366:EHE655375 EQZ655366:ERA655375 FAV655366:FAW655375 FKR655366:FKS655375 FUN655366:FUO655375 GEJ655366:GEK655375 GOF655366:GOG655375 GYB655366:GYC655375 HHX655366:HHY655375 HRT655366:HRU655375 IBP655366:IBQ655375 ILL655366:ILM655375 IVH655366:IVI655375 JFD655366:JFE655375 JOZ655366:JPA655375 JYV655366:JYW655375 KIR655366:KIS655375 KSN655366:KSO655375 LCJ655366:LCK655375 LMF655366:LMG655375 LWB655366:LWC655375 MFX655366:MFY655375 MPT655366:MPU655375 MZP655366:MZQ655375 NJL655366:NJM655375 NTH655366:NTI655375 ODD655366:ODE655375 OMZ655366:ONA655375 OWV655366:OWW655375 PGR655366:PGS655375 PQN655366:PQO655375 QAJ655366:QAK655375 QKF655366:QKG655375 QUB655366:QUC655375 RDX655366:RDY655375 RNT655366:RNU655375 RXP655366:RXQ655375 SHL655366:SHM655375 SRH655366:SRI655375 TBD655366:TBE655375 TKZ655366:TLA655375 TUV655366:TUW655375 UER655366:UES655375 UON655366:UOO655375 UYJ655366:UYK655375 VIF655366:VIG655375 VSB655366:VSC655375 WBX655366:WBY655375 WLT655366:WLU655375 WVP655366:WVQ655375 H720902:I720911 JD720902:JE720911 SZ720902:TA720911 ACV720902:ACW720911 AMR720902:AMS720911 AWN720902:AWO720911 BGJ720902:BGK720911 BQF720902:BQG720911 CAB720902:CAC720911 CJX720902:CJY720911 CTT720902:CTU720911 DDP720902:DDQ720911 DNL720902:DNM720911 DXH720902:DXI720911 EHD720902:EHE720911 EQZ720902:ERA720911 FAV720902:FAW720911 FKR720902:FKS720911 FUN720902:FUO720911 GEJ720902:GEK720911 GOF720902:GOG720911 GYB720902:GYC720911 HHX720902:HHY720911 HRT720902:HRU720911 IBP720902:IBQ720911 ILL720902:ILM720911 IVH720902:IVI720911 JFD720902:JFE720911 JOZ720902:JPA720911 JYV720902:JYW720911 KIR720902:KIS720911 KSN720902:KSO720911 LCJ720902:LCK720911 LMF720902:LMG720911 LWB720902:LWC720911 MFX720902:MFY720911 MPT720902:MPU720911 MZP720902:MZQ720911 NJL720902:NJM720911 NTH720902:NTI720911 ODD720902:ODE720911 OMZ720902:ONA720911 OWV720902:OWW720911 PGR720902:PGS720911 PQN720902:PQO720911 QAJ720902:QAK720911 QKF720902:QKG720911 QUB720902:QUC720911 RDX720902:RDY720911 RNT720902:RNU720911 RXP720902:RXQ720911 SHL720902:SHM720911 SRH720902:SRI720911 TBD720902:TBE720911 TKZ720902:TLA720911 TUV720902:TUW720911 UER720902:UES720911 UON720902:UOO720911 UYJ720902:UYK720911 VIF720902:VIG720911 VSB720902:VSC720911 WBX720902:WBY720911 WLT720902:WLU720911 WVP720902:WVQ720911 H786438:I786447 JD786438:JE786447 SZ786438:TA786447 ACV786438:ACW786447 AMR786438:AMS786447 AWN786438:AWO786447 BGJ786438:BGK786447 BQF786438:BQG786447 CAB786438:CAC786447 CJX786438:CJY786447 CTT786438:CTU786447 DDP786438:DDQ786447 DNL786438:DNM786447 DXH786438:DXI786447 EHD786438:EHE786447 EQZ786438:ERA786447 FAV786438:FAW786447 FKR786438:FKS786447 FUN786438:FUO786447 GEJ786438:GEK786447 GOF786438:GOG786447 GYB786438:GYC786447 HHX786438:HHY786447 HRT786438:HRU786447 IBP786438:IBQ786447 ILL786438:ILM786447 IVH786438:IVI786447 JFD786438:JFE786447 JOZ786438:JPA786447 JYV786438:JYW786447 KIR786438:KIS786447 KSN786438:KSO786447 LCJ786438:LCK786447 LMF786438:LMG786447 LWB786438:LWC786447 MFX786438:MFY786447 MPT786438:MPU786447 MZP786438:MZQ786447 NJL786438:NJM786447 NTH786438:NTI786447 ODD786438:ODE786447 OMZ786438:ONA786447 OWV786438:OWW786447 PGR786438:PGS786447 PQN786438:PQO786447 QAJ786438:QAK786447 QKF786438:QKG786447 QUB786438:QUC786447 RDX786438:RDY786447 RNT786438:RNU786447 RXP786438:RXQ786447 SHL786438:SHM786447 SRH786438:SRI786447 TBD786438:TBE786447 TKZ786438:TLA786447 TUV786438:TUW786447 UER786438:UES786447 UON786438:UOO786447 UYJ786438:UYK786447 VIF786438:VIG786447 VSB786438:VSC786447 WBX786438:WBY786447 WLT786438:WLU786447 WVP786438:WVQ786447 H851974:I851983 JD851974:JE851983 SZ851974:TA851983 ACV851974:ACW851983 AMR851974:AMS851983 AWN851974:AWO851983 BGJ851974:BGK851983 BQF851974:BQG851983 CAB851974:CAC851983 CJX851974:CJY851983 CTT851974:CTU851983 DDP851974:DDQ851983 DNL851974:DNM851983 DXH851974:DXI851983 EHD851974:EHE851983 EQZ851974:ERA851983 FAV851974:FAW851983 FKR851974:FKS851983 FUN851974:FUO851983 GEJ851974:GEK851983 GOF851974:GOG851983 GYB851974:GYC851983 HHX851974:HHY851983 HRT851974:HRU851983 IBP851974:IBQ851983 ILL851974:ILM851983 IVH851974:IVI851983 JFD851974:JFE851983 JOZ851974:JPA851983 JYV851974:JYW851983 KIR851974:KIS851983 KSN851974:KSO851983 LCJ851974:LCK851983 LMF851974:LMG851983 LWB851974:LWC851983 MFX851974:MFY851983 MPT851974:MPU851983 MZP851974:MZQ851983 NJL851974:NJM851983 NTH851974:NTI851983 ODD851974:ODE851983 OMZ851974:ONA851983 OWV851974:OWW851983 PGR851974:PGS851983 PQN851974:PQO851983 QAJ851974:QAK851983 QKF851974:QKG851983 QUB851974:QUC851983 RDX851974:RDY851983 RNT851974:RNU851983 RXP851974:RXQ851983 SHL851974:SHM851983 SRH851974:SRI851983 TBD851974:TBE851983 TKZ851974:TLA851983 TUV851974:TUW851983 UER851974:UES851983 UON851974:UOO851983 UYJ851974:UYK851983 VIF851974:VIG851983 VSB851974:VSC851983 WBX851974:WBY851983 WLT851974:WLU851983 WVP851974:WVQ851983 H917510:I917519 JD917510:JE917519 SZ917510:TA917519 ACV917510:ACW917519 AMR917510:AMS917519 AWN917510:AWO917519 BGJ917510:BGK917519 BQF917510:BQG917519 CAB917510:CAC917519 CJX917510:CJY917519 CTT917510:CTU917519 DDP917510:DDQ917519 DNL917510:DNM917519 DXH917510:DXI917519 EHD917510:EHE917519 EQZ917510:ERA917519 FAV917510:FAW917519 FKR917510:FKS917519 FUN917510:FUO917519 GEJ917510:GEK917519 GOF917510:GOG917519 GYB917510:GYC917519 HHX917510:HHY917519 HRT917510:HRU917519 IBP917510:IBQ917519 ILL917510:ILM917519 IVH917510:IVI917519 JFD917510:JFE917519 JOZ917510:JPA917519 JYV917510:JYW917519 KIR917510:KIS917519 KSN917510:KSO917519 LCJ917510:LCK917519 LMF917510:LMG917519 LWB917510:LWC917519 MFX917510:MFY917519 MPT917510:MPU917519 MZP917510:MZQ917519 NJL917510:NJM917519 NTH917510:NTI917519 ODD917510:ODE917519 OMZ917510:ONA917519 OWV917510:OWW917519 PGR917510:PGS917519 PQN917510:PQO917519 QAJ917510:QAK917519 QKF917510:QKG917519 QUB917510:QUC917519 RDX917510:RDY917519 RNT917510:RNU917519 RXP917510:RXQ917519 SHL917510:SHM917519 SRH917510:SRI917519 TBD917510:TBE917519 TKZ917510:TLA917519 TUV917510:TUW917519 UER917510:UES917519 UON917510:UOO917519 UYJ917510:UYK917519 VIF917510:VIG917519 VSB917510:VSC917519 WBX917510:WBY917519 WLT917510:WLU917519 WVP917510:WVQ917519 H983046:I983055 JD983046:JE983055 SZ983046:TA983055 ACV983046:ACW983055 AMR983046:AMS983055 AWN983046:AWO983055 BGJ983046:BGK983055 BQF983046:BQG983055 CAB983046:CAC983055 CJX983046:CJY983055 CTT983046:CTU983055 DDP983046:DDQ983055 DNL983046:DNM983055 DXH983046:DXI983055 EHD983046:EHE983055 EQZ983046:ERA983055 FAV983046:FAW983055 FKR983046:FKS983055 FUN983046:FUO983055 GEJ983046:GEK983055 GOF983046:GOG983055 GYB983046:GYC983055 HHX983046:HHY983055 HRT983046:HRU983055 IBP983046:IBQ983055 ILL983046:ILM983055 IVH983046:IVI983055 JFD983046:JFE983055 JOZ983046:JPA983055 JYV983046:JYW983055 KIR983046:KIS983055 KSN983046:KSO983055 LCJ983046:LCK983055 LMF983046:LMG983055 LWB983046:LWC983055 MFX983046:MFY983055 MPT983046:MPU983055 MZP983046:MZQ983055 NJL983046:NJM983055 NTH983046:NTI983055 ODD983046:ODE983055 OMZ983046:ONA983055 OWV983046:OWW983055 PGR983046:PGS983055 PQN983046:PQO983055 QAJ983046:QAK983055 QKF983046:QKG983055 QUB983046:QUC983055 RDX983046:RDY983055 RNT983046:RNU983055 RXP983046:RXQ983055 SHL983046:SHM983055 SRH983046:SRI983055 TBD983046:TBE983055 TKZ983046:TLA983055 TUV983046:TUW983055 UER983046:UES983055 UON983046:UOO983055 UYJ983046:UYK983055 VIF983046:VIG983055 VSB983046:VSC983055 WBX983046:WBY983055 WLT983046:WLU983055" xr:uid="{C5611604-0724-481B-9C50-2E461F06914B}">
      <formula1>$L$4:$L$5</formula1>
    </dataValidation>
    <dataValidation type="list" allowBlank="1" showInputMessage="1" showErrorMessage="1" sqref="WVJ98304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xr:uid="{25848015-70AD-484C-8FE0-16D141020814}">
      <formula1>$K$4:$K$32</formula1>
    </dataValidation>
  </dataValidations>
  <pageMargins left="0.39370078740157483" right="0.39370078740157483" top="0.78740157480314965" bottom="0.28999999999999998" header="0.19685039370078741" footer="0"/>
  <pageSetup paperSize="9" scale="83" orientation="landscape"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3A9A791-D7D4-4283-B631-3DE0F8F64459}">
          <x14:formula1>
            <xm:f>'（選択リスト２）'!$B$2:$B$30</xm:f>
          </x14:formula1>
          <xm:sqref>B3</xm:sqref>
        </x14:dataValidation>
        <x14:dataValidation type="list" allowBlank="1" showInputMessage="1" showErrorMessage="1" xr:uid="{7FA4E78D-CD9A-4FE4-BBC2-4CD457F16C36}">
          <x14:formula1>
            <xm:f>'（選択リスト２）'!$C$2:$C$3</xm:f>
          </x14:formula1>
          <xm:sqref>H6:I15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EACDF-2DBB-42F7-9A7D-B5AE97B63818}">
  <sheetPr>
    <tabColor theme="3" tint="0.79998168889431442"/>
  </sheetPr>
  <dimension ref="A1:V37"/>
  <sheetViews>
    <sheetView showGridLines="0" showZeros="0" zoomScale="85" zoomScaleNormal="85" workbookViewId="0">
      <selection activeCell="G6" sqref="G6"/>
    </sheetView>
  </sheetViews>
  <sheetFormatPr defaultRowHeight="69" customHeight="1"/>
  <cols>
    <col min="1" max="1" width="8.625" style="135" customWidth="1"/>
    <col min="2" max="2" width="16.625" style="135" customWidth="1"/>
    <col min="3" max="3" width="4.5" style="135" customWidth="1"/>
    <col min="4" max="4" width="14" style="135" customWidth="1"/>
    <col min="5" max="5" width="9.875" style="135" customWidth="1"/>
    <col min="6" max="6" width="14" style="135" customWidth="1"/>
    <col min="7" max="7" width="11.375" style="135" customWidth="1"/>
    <col min="8" max="8" width="17.125" style="135" customWidth="1"/>
    <col min="9" max="9" width="4.5" style="135" customWidth="1"/>
    <col min="10" max="10" width="3.25" style="135" bestFit="1" customWidth="1"/>
    <col min="11" max="11" width="4.5" style="135" customWidth="1"/>
    <col min="12" max="12" width="3.25" style="135" bestFit="1" customWidth="1"/>
    <col min="13" max="20" width="5.625" style="135" customWidth="1"/>
    <col min="21" max="256" width="9" style="135"/>
    <col min="257" max="257" width="8.625" style="135" customWidth="1"/>
    <col min="258" max="258" width="16.625" style="135" customWidth="1"/>
    <col min="259" max="259" width="4.5" style="135" customWidth="1"/>
    <col min="260" max="260" width="14" style="135" customWidth="1"/>
    <col min="261" max="261" width="9.875" style="135" customWidth="1"/>
    <col min="262" max="262" width="14" style="135" customWidth="1"/>
    <col min="263" max="263" width="11.375" style="135" customWidth="1"/>
    <col min="264" max="264" width="17.125" style="135" customWidth="1"/>
    <col min="265" max="265" width="4.5" style="135" customWidth="1"/>
    <col min="266" max="266" width="3.25" style="135" bestFit="1" customWidth="1"/>
    <col min="267" max="267" width="4.5" style="135" customWidth="1"/>
    <col min="268" max="268" width="3.25" style="135" bestFit="1" customWidth="1"/>
    <col min="269" max="276" width="5.625" style="135" customWidth="1"/>
    <col min="277" max="512" width="9" style="135"/>
    <col min="513" max="513" width="8.625" style="135" customWidth="1"/>
    <col min="514" max="514" width="16.625" style="135" customWidth="1"/>
    <col min="515" max="515" width="4.5" style="135" customWidth="1"/>
    <col min="516" max="516" width="14" style="135" customWidth="1"/>
    <col min="517" max="517" width="9.875" style="135" customWidth="1"/>
    <col min="518" max="518" width="14" style="135" customWidth="1"/>
    <col min="519" max="519" width="11.375" style="135" customWidth="1"/>
    <col min="520" max="520" width="17.125" style="135" customWidth="1"/>
    <col min="521" max="521" width="4.5" style="135" customWidth="1"/>
    <col min="522" max="522" width="3.25" style="135" bestFit="1" customWidth="1"/>
    <col min="523" max="523" width="4.5" style="135" customWidth="1"/>
    <col min="524" max="524" width="3.25" style="135" bestFit="1" customWidth="1"/>
    <col min="525" max="532" width="5.625" style="135" customWidth="1"/>
    <col min="533" max="768" width="9" style="135"/>
    <col min="769" max="769" width="8.625" style="135" customWidth="1"/>
    <col min="770" max="770" width="16.625" style="135" customWidth="1"/>
    <col min="771" max="771" width="4.5" style="135" customWidth="1"/>
    <col min="772" max="772" width="14" style="135" customWidth="1"/>
    <col min="773" max="773" width="9.875" style="135" customWidth="1"/>
    <col min="774" max="774" width="14" style="135" customWidth="1"/>
    <col min="775" max="775" width="11.375" style="135" customWidth="1"/>
    <col min="776" max="776" width="17.125" style="135" customWidth="1"/>
    <col min="777" max="777" width="4.5" style="135" customWidth="1"/>
    <col min="778" max="778" width="3.25" style="135" bestFit="1" customWidth="1"/>
    <col min="779" max="779" width="4.5" style="135" customWidth="1"/>
    <col min="780" max="780" width="3.25" style="135" bestFit="1" customWidth="1"/>
    <col min="781" max="788" width="5.625" style="135" customWidth="1"/>
    <col min="789" max="1024" width="9" style="135"/>
    <col min="1025" max="1025" width="8.625" style="135" customWidth="1"/>
    <col min="1026" max="1026" width="16.625" style="135" customWidth="1"/>
    <col min="1027" max="1027" width="4.5" style="135" customWidth="1"/>
    <col min="1028" max="1028" width="14" style="135" customWidth="1"/>
    <col min="1029" max="1029" width="9.875" style="135" customWidth="1"/>
    <col min="1030" max="1030" width="14" style="135" customWidth="1"/>
    <col min="1031" max="1031" width="11.375" style="135" customWidth="1"/>
    <col min="1032" max="1032" width="17.125" style="135" customWidth="1"/>
    <col min="1033" max="1033" width="4.5" style="135" customWidth="1"/>
    <col min="1034" max="1034" width="3.25" style="135" bestFit="1" customWidth="1"/>
    <col min="1035" max="1035" width="4.5" style="135" customWidth="1"/>
    <col min="1036" max="1036" width="3.25" style="135" bestFit="1" customWidth="1"/>
    <col min="1037" max="1044" width="5.625" style="135" customWidth="1"/>
    <col min="1045" max="1280" width="9" style="135"/>
    <col min="1281" max="1281" width="8.625" style="135" customWidth="1"/>
    <col min="1282" max="1282" width="16.625" style="135" customWidth="1"/>
    <col min="1283" max="1283" width="4.5" style="135" customWidth="1"/>
    <col min="1284" max="1284" width="14" style="135" customWidth="1"/>
    <col min="1285" max="1285" width="9.875" style="135" customWidth="1"/>
    <col min="1286" max="1286" width="14" style="135" customWidth="1"/>
    <col min="1287" max="1287" width="11.375" style="135" customWidth="1"/>
    <col min="1288" max="1288" width="17.125" style="135" customWidth="1"/>
    <col min="1289" max="1289" width="4.5" style="135" customWidth="1"/>
    <col min="1290" max="1290" width="3.25" style="135" bestFit="1" customWidth="1"/>
    <col min="1291" max="1291" width="4.5" style="135" customWidth="1"/>
    <col min="1292" max="1292" width="3.25" style="135" bestFit="1" customWidth="1"/>
    <col min="1293" max="1300" width="5.625" style="135" customWidth="1"/>
    <col min="1301" max="1536" width="9" style="135"/>
    <col min="1537" max="1537" width="8.625" style="135" customWidth="1"/>
    <col min="1538" max="1538" width="16.625" style="135" customWidth="1"/>
    <col min="1539" max="1539" width="4.5" style="135" customWidth="1"/>
    <col min="1540" max="1540" width="14" style="135" customWidth="1"/>
    <col min="1541" max="1541" width="9.875" style="135" customWidth="1"/>
    <col min="1542" max="1542" width="14" style="135" customWidth="1"/>
    <col min="1543" max="1543" width="11.375" style="135" customWidth="1"/>
    <col min="1544" max="1544" width="17.125" style="135" customWidth="1"/>
    <col min="1545" max="1545" width="4.5" style="135" customWidth="1"/>
    <col min="1546" max="1546" width="3.25" style="135" bestFit="1" customWidth="1"/>
    <col min="1547" max="1547" width="4.5" style="135" customWidth="1"/>
    <col min="1548" max="1548" width="3.25" style="135" bestFit="1" customWidth="1"/>
    <col min="1549" max="1556" width="5.625" style="135" customWidth="1"/>
    <col min="1557" max="1792" width="9" style="135"/>
    <col min="1793" max="1793" width="8.625" style="135" customWidth="1"/>
    <col min="1794" max="1794" width="16.625" style="135" customWidth="1"/>
    <col min="1795" max="1795" width="4.5" style="135" customWidth="1"/>
    <col min="1796" max="1796" width="14" style="135" customWidth="1"/>
    <col min="1797" max="1797" width="9.875" style="135" customWidth="1"/>
    <col min="1798" max="1798" width="14" style="135" customWidth="1"/>
    <col min="1799" max="1799" width="11.375" style="135" customWidth="1"/>
    <col min="1800" max="1800" width="17.125" style="135" customWidth="1"/>
    <col min="1801" max="1801" width="4.5" style="135" customWidth="1"/>
    <col min="1802" max="1802" width="3.25" style="135" bestFit="1" customWidth="1"/>
    <col min="1803" max="1803" width="4.5" style="135" customWidth="1"/>
    <col min="1804" max="1804" width="3.25" style="135" bestFit="1" customWidth="1"/>
    <col min="1805" max="1812" width="5.625" style="135" customWidth="1"/>
    <col min="1813" max="2048" width="9" style="135"/>
    <col min="2049" max="2049" width="8.625" style="135" customWidth="1"/>
    <col min="2050" max="2050" width="16.625" style="135" customWidth="1"/>
    <col min="2051" max="2051" width="4.5" style="135" customWidth="1"/>
    <col min="2052" max="2052" width="14" style="135" customWidth="1"/>
    <col min="2053" max="2053" width="9.875" style="135" customWidth="1"/>
    <col min="2054" max="2054" width="14" style="135" customWidth="1"/>
    <col min="2055" max="2055" width="11.375" style="135" customWidth="1"/>
    <col min="2056" max="2056" width="17.125" style="135" customWidth="1"/>
    <col min="2057" max="2057" width="4.5" style="135" customWidth="1"/>
    <col min="2058" max="2058" width="3.25" style="135" bestFit="1" customWidth="1"/>
    <col min="2059" max="2059" width="4.5" style="135" customWidth="1"/>
    <col min="2060" max="2060" width="3.25" style="135" bestFit="1" customWidth="1"/>
    <col min="2061" max="2068" width="5.625" style="135" customWidth="1"/>
    <col min="2069" max="2304" width="9" style="135"/>
    <col min="2305" max="2305" width="8.625" style="135" customWidth="1"/>
    <col min="2306" max="2306" width="16.625" style="135" customWidth="1"/>
    <col min="2307" max="2307" width="4.5" style="135" customWidth="1"/>
    <col min="2308" max="2308" width="14" style="135" customWidth="1"/>
    <col min="2309" max="2309" width="9.875" style="135" customWidth="1"/>
    <col min="2310" max="2310" width="14" style="135" customWidth="1"/>
    <col min="2311" max="2311" width="11.375" style="135" customWidth="1"/>
    <col min="2312" max="2312" width="17.125" style="135" customWidth="1"/>
    <col min="2313" max="2313" width="4.5" style="135" customWidth="1"/>
    <col min="2314" max="2314" width="3.25" style="135" bestFit="1" customWidth="1"/>
    <col min="2315" max="2315" width="4.5" style="135" customWidth="1"/>
    <col min="2316" max="2316" width="3.25" style="135" bestFit="1" customWidth="1"/>
    <col min="2317" max="2324" width="5.625" style="135" customWidth="1"/>
    <col min="2325" max="2560" width="9" style="135"/>
    <col min="2561" max="2561" width="8.625" style="135" customWidth="1"/>
    <col min="2562" max="2562" width="16.625" style="135" customWidth="1"/>
    <col min="2563" max="2563" width="4.5" style="135" customWidth="1"/>
    <col min="2564" max="2564" width="14" style="135" customWidth="1"/>
    <col min="2565" max="2565" width="9.875" style="135" customWidth="1"/>
    <col min="2566" max="2566" width="14" style="135" customWidth="1"/>
    <col min="2567" max="2567" width="11.375" style="135" customWidth="1"/>
    <col min="2568" max="2568" width="17.125" style="135" customWidth="1"/>
    <col min="2569" max="2569" width="4.5" style="135" customWidth="1"/>
    <col min="2570" max="2570" width="3.25" style="135" bestFit="1" customWidth="1"/>
    <col min="2571" max="2571" width="4.5" style="135" customWidth="1"/>
    <col min="2572" max="2572" width="3.25" style="135" bestFit="1" customWidth="1"/>
    <col min="2573" max="2580" width="5.625" style="135" customWidth="1"/>
    <col min="2581" max="2816" width="9" style="135"/>
    <col min="2817" max="2817" width="8.625" style="135" customWidth="1"/>
    <col min="2818" max="2818" width="16.625" style="135" customWidth="1"/>
    <col min="2819" max="2819" width="4.5" style="135" customWidth="1"/>
    <col min="2820" max="2820" width="14" style="135" customWidth="1"/>
    <col min="2821" max="2821" width="9.875" style="135" customWidth="1"/>
    <col min="2822" max="2822" width="14" style="135" customWidth="1"/>
    <col min="2823" max="2823" width="11.375" style="135" customWidth="1"/>
    <col min="2824" max="2824" width="17.125" style="135" customWidth="1"/>
    <col min="2825" max="2825" width="4.5" style="135" customWidth="1"/>
    <col min="2826" max="2826" width="3.25" style="135" bestFit="1" customWidth="1"/>
    <col min="2827" max="2827" width="4.5" style="135" customWidth="1"/>
    <col min="2828" max="2828" width="3.25" style="135" bestFit="1" customWidth="1"/>
    <col min="2829" max="2836" width="5.625" style="135" customWidth="1"/>
    <col min="2837" max="3072" width="9" style="135"/>
    <col min="3073" max="3073" width="8.625" style="135" customWidth="1"/>
    <col min="3074" max="3074" width="16.625" style="135" customWidth="1"/>
    <col min="3075" max="3075" width="4.5" style="135" customWidth="1"/>
    <col min="3076" max="3076" width="14" style="135" customWidth="1"/>
    <col min="3077" max="3077" width="9.875" style="135" customWidth="1"/>
    <col min="3078" max="3078" width="14" style="135" customWidth="1"/>
    <col min="3079" max="3079" width="11.375" style="135" customWidth="1"/>
    <col min="3080" max="3080" width="17.125" style="135" customWidth="1"/>
    <col min="3081" max="3081" width="4.5" style="135" customWidth="1"/>
    <col min="3082" max="3082" width="3.25" style="135" bestFit="1" customWidth="1"/>
    <col min="3083" max="3083" width="4.5" style="135" customWidth="1"/>
    <col min="3084" max="3084" width="3.25" style="135" bestFit="1" customWidth="1"/>
    <col min="3085" max="3092" width="5.625" style="135" customWidth="1"/>
    <col min="3093" max="3328" width="9" style="135"/>
    <col min="3329" max="3329" width="8.625" style="135" customWidth="1"/>
    <col min="3330" max="3330" width="16.625" style="135" customWidth="1"/>
    <col min="3331" max="3331" width="4.5" style="135" customWidth="1"/>
    <col min="3332" max="3332" width="14" style="135" customWidth="1"/>
    <col min="3333" max="3333" width="9.875" style="135" customWidth="1"/>
    <col min="3334" max="3334" width="14" style="135" customWidth="1"/>
    <col min="3335" max="3335" width="11.375" style="135" customWidth="1"/>
    <col min="3336" max="3336" width="17.125" style="135" customWidth="1"/>
    <col min="3337" max="3337" width="4.5" style="135" customWidth="1"/>
    <col min="3338" max="3338" width="3.25" style="135" bestFit="1" customWidth="1"/>
    <col min="3339" max="3339" width="4.5" style="135" customWidth="1"/>
    <col min="3340" max="3340" width="3.25" style="135" bestFit="1" customWidth="1"/>
    <col min="3341" max="3348" width="5.625" style="135" customWidth="1"/>
    <col min="3349" max="3584" width="9" style="135"/>
    <col min="3585" max="3585" width="8.625" style="135" customWidth="1"/>
    <col min="3586" max="3586" width="16.625" style="135" customWidth="1"/>
    <col min="3587" max="3587" width="4.5" style="135" customWidth="1"/>
    <col min="3588" max="3588" width="14" style="135" customWidth="1"/>
    <col min="3589" max="3589" width="9.875" style="135" customWidth="1"/>
    <col min="3590" max="3590" width="14" style="135" customWidth="1"/>
    <col min="3591" max="3591" width="11.375" style="135" customWidth="1"/>
    <col min="3592" max="3592" width="17.125" style="135" customWidth="1"/>
    <col min="3593" max="3593" width="4.5" style="135" customWidth="1"/>
    <col min="3594" max="3594" width="3.25" style="135" bestFit="1" customWidth="1"/>
    <col min="3595" max="3595" width="4.5" style="135" customWidth="1"/>
    <col min="3596" max="3596" width="3.25" style="135" bestFit="1" customWidth="1"/>
    <col min="3597" max="3604" width="5.625" style="135" customWidth="1"/>
    <col min="3605" max="3840" width="9" style="135"/>
    <col min="3841" max="3841" width="8.625" style="135" customWidth="1"/>
    <col min="3842" max="3842" width="16.625" style="135" customWidth="1"/>
    <col min="3843" max="3843" width="4.5" style="135" customWidth="1"/>
    <col min="3844" max="3844" width="14" style="135" customWidth="1"/>
    <col min="3845" max="3845" width="9.875" style="135" customWidth="1"/>
    <col min="3846" max="3846" width="14" style="135" customWidth="1"/>
    <col min="3847" max="3847" width="11.375" style="135" customWidth="1"/>
    <col min="3848" max="3848" width="17.125" style="135" customWidth="1"/>
    <col min="3849" max="3849" width="4.5" style="135" customWidth="1"/>
    <col min="3850" max="3850" width="3.25" style="135" bestFit="1" customWidth="1"/>
    <col min="3851" max="3851" width="4.5" style="135" customWidth="1"/>
    <col min="3852" max="3852" width="3.25" style="135" bestFit="1" customWidth="1"/>
    <col min="3853" max="3860" width="5.625" style="135" customWidth="1"/>
    <col min="3861" max="4096" width="9" style="135"/>
    <col min="4097" max="4097" width="8.625" style="135" customWidth="1"/>
    <col min="4098" max="4098" width="16.625" style="135" customWidth="1"/>
    <col min="4099" max="4099" width="4.5" style="135" customWidth="1"/>
    <col min="4100" max="4100" width="14" style="135" customWidth="1"/>
    <col min="4101" max="4101" width="9.875" style="135" customWidth="1"/>
    <col min="4102" max="4102" width="14" style="135" customWidth="1"/>
    <col min="4103" max="4103" width="11.375" style="135" customWidth="1"/>
    <col min="4104" max="4104" width="17.125" style="135" customWidth="1"/>
    <col min="4105" max="4105" width="4.5" style="135" customWidth="1"/>
    <col min="4106" max="4106" width="3.25" style="135" bestFit="1" customWidth="1"/>
    <col min="4107" max="4107" width="4.5" style="135" customWidth="1"/>
    <col min="4108" max="4108" width="3.25" style="135" bestFit="1" customWidth="1"/>
    <col min="4109" max="4116" width="5.625" style="135" customWidth="1"/>
    <col min="4117" max="4352" width="9" style="135"/>
    <col min="4353" max="4353" width="8.625" style="135" customWidth="1"/>
    <col min="4354" max="4354" width="16.625" style="135" customWidth="1"/>
    <col min="4355" max="4355" width="4.5" style="135" customWidth="1"/>
    <col min="4356" max="4356" width="14" style="135" customWidth="1"/>
    <col min="4357" max="4357" width="9.875" style="135" customWidth="1"/>
    <col min="4358" max="4358" width="14" style="135" customWidth="1"/>
    <col min="4359" max="4359" width="11.375" style="135" customWidth="1"/>
    <col min="4360" max="4360" width="17.125" style="135" customWidth="1"/>
    <col min="4361" max="4361" width="4.5" style="135" customWidth="1"/>
    <col min="4362" max="4362" width="3.25" style="135" bestFit="1" customWidth="1"/>
    <col min="4363" max="4363" width="4.5" style="135" customWidth="1"/>
    <col min="4364" max="4364" width="3.25" style="135" bestFit="1" customWidth="1"/>
    <col min="4365" max="4372" width="5.625" style="135" customWidth="1"/>
    <col min="4373" max="4608" width="9" style="135"/>
    <col min="4609" max="4609" width="8.625" style="135" customWidth="1"/>
    <col min="4610" max="4610" width="16.625" style="135" customWidth="1"/>
    <col min="4611" max="4611" width="4.5" style="135" customWidth="1"/>
    <col min="4612" max="4612" width="14" style="135" customWidth="1"/>
    <col min="4613" max="4613" width="9.875" style="135" customWidth="1"/>
    <col min="4614" max="4614" width="14" style="135" customWidth="1"/>
    <col min="4615" max="4615" width="11.375" style="135" customWidth="1"/>
    <col min="4616" max="4616" width="17.125" style="135" customWidth="1"/>
    <col min="4617" max="4617" width="4.5" style="135" customWidth="1"/>
    <col min="4618" max="4618" width="3.25" style="135" bestFit="1" customWidth="1"/>
    <col min="4619" max="4619" width="4.5" style="135" customWidth="1"/>
    <col min="4620" max="4620" width="3.25" style="135" bestFit="1" customWidth="1"/>
    <col min="4621" max="4628" width="5.625" style="135" customWidth="1"/>
    <col min="4629" max="4864" width="9" style="135"/>
    <col min="4865" max="4865" width="8.625" style="135" customWidth="1"/>
    <col min="4866" max="4866" width="16.625" style="135" customWidth="1"/>
    <col min="4867" max="4867" width="4.5" style="135" customWidth="1"/>
    <col min="4868" max="4868" width="14" style="135" customWidth="1"/>
    <col min="4869" max="4869" width="9.875" style="135" customWidth="1"/>
    <col min="4870" max="4870" width="14" style="135" customWidth="1"/>
    <col min="4871" max="4871" width="11.375" style="135" customWidth="1"/>
    <col min="4872" max="4872" width="17.125" style="135" customWidth="1"/>
    <col min="4873" max="4873" width="4.5" style="135" customWidth="1"/>
    <col min="4874" max="4874" width="3.25" style="135" bestFit="1" customWidth="1"/>
    <col min="4875" max="4875" width="4.5" style="135" customWidth="1"/>
    <col min="4876" max="4876" width="3.25" style="135" bestFit="1" customWidth="1"/>
    <col min="4877" max="4884" width="5.625" style="135" customWidth="1"/>
    <col min="4885" max="5120" width="9" style="135"/>
    <col min="5121" max="5121" width="8.625" style="135" customWidth="1"/>
    <col min="5122" max="5122" width="16.625" style="135" customWidth="1"/>
    <col min="5123" max="5123" width="4.5" style="135" customWidth="1"/>
    <col min="5124" max="5124" width="14" style="135" customWidth="1"/>
    <col min="5125" max="5125" width="9.875" style="135" customWidth="1"/>
    <col min="5126" max="5126" width="14" style="135" customWidth="1"/>
    <col min="5127" max="5127" width="11.375" style="135" customWidth="1"/>
    <col min="5128" max="5128" width="17.125" style="135" customWidth="1"/>
    <col min="5129" max="5129" width="4.5" style="135" customWidth="1"/>
    <col min="5130" max="5130" width="3.25" style="135" bestFit="1" customWidth="1"/>
    <col min="5131" max="5131" width="4.5" style="135" customWidth="1"/>
    <col min="5132" max="5132" width="3.25" style="135" bestFit="1" customWidth="1"/>
    <col min="5133" max="5140" width="5.625" style="135" customWidth="1"/>
    <col min="5141" max="5376" width="9" style="135"/>
    <col min="5377" max="5377" width="8.625" style="135" customWidth="1"/>
    <col min="5378" max="5378" width="16.625" style="135" customWidth="1"/>
    <col min="5379" max="5379" width="4.5" style="135" customWidth="1"/>
    <col min="5380" max="5380" width="14" style="135" customWidth="1"/>
    <col min="5381" max="5381" width="9.875" style="135" customWidth="1"/>
    <col min="5382" max="5382" width="14" style="135" customWidth="1"/>
    <col min="5383" max="5383" width="11.375" style="135" customWidth="1"/>
    <col min="5384" max="5384" width="17.125" style="135" customWidth="1"/>
    <col min="5385" max="5385" width="4.5" style="135" customWidth="1"/>
    <col min="5386" max="5386" width="3.25" style="135" bestFit="1" customWidth="1"/>
    <col min="5387" max="5387" width="4.5" style="135" customWidth="1"/>
    <col min="5388" max="5388" width="3.25" style="135" bestFit="1" customWidth="1"/>
    <col min="5389" max="5396" width="5.625" style="135" customWidth="1"/>
    <col min="5397" max="5632" width="9" style="135"/>
    <col min="5633" max="5633" width="8.625" style="135" customWidth="1"/>
    <col min="5634" max="5634" width="16.625" style="135" customWidth="1"/>
    <col min="5635" max="5635" width="4.5" style="135" customWidth="1"/>
    <col min="5636" max="5636" width="14" style="135" customWidth="1"/>
    <col min="5637" max="5637" width="9.875" style="135" customWidth="1"/>
    <col min="5638" max="5638" width="14" style="135" customWidth="1"/>
    <col min="5639" max="5639" width="11.375" style="135" customWidth="1"/>
    <col min="5640" max="5640" width="17.125" style="135" customWidth="1"/>
    <col min="5641" max="5641" width="4.5" style="135" customWidth="1"/>
    <col min="5642" max="5642" width="3.25" style="135" bestFit="1" customWidth="1"/>
    <col min="5643" max="5643" width="4.5" style="135" customWidth="1"/>
    <col min="5644" max="5644" width="3.25" style="135" bestFit="1" customWidth="1"/>
    <col min="5645" max="5652" width="5.625" style="135" customWidth="1"/>
    <col min="5653" max="5888" width="9" style="135"/>
    <col min="5889" max="5889" width="8.625" style="135" customWidth="1"/>
    <col min="5890" max="5890" width="16.625" style="135" customWidth="1"/>
    <col min="5891" max="5891" width="4.5" style="135" customWidth="1"/>
    <col min="5892" max="5892" width="14" style="135" customWidth="1"/>
    <col min="5893" max="5893" width="9.875" style="135" customWidth="1"/>
    <col min="5894" max="5894" width="14" style="135" customWidth="1"/>
    <col min="5895" max="5895" width="11.375" style="135" customWidth="1"/>
    <col min="5896" max="5896" width="17.125" style="135" customWidth="1"/>
    <col min="5897" max="5897" width="4.5" style="135" customWidth="1"/>
    <col min="5898" max="5898" width="3.25" style="135" bestFit="1" customWidth="1"/>
    <col min="5899" max="5899" width="4.5" style="135" customWidth="1"/>
    <col min="5900" max="5900" width="3.25" style="135" bestFit="1" customWidth="1"/>
    <col min="5901" max="5908" width="5.625" style="135" customWidth="1"/>
    <col min="5909" max="6144" width="9" style="135"/>
    <col min="6145" max="6145" width="8.625" style="135" customWidth="1"/>
    <col min="6146" max="6146" width="16.625" style="135" customWidth="1"/>
    <col min="6147" max="6147" width="4.5" style="135" customWidth="1"/>
    <col min="6148" max="6148" width="14" style="135" customWidth="1"/>
    <col min="6149" max="6149" width="9.875" style="135" customWidth="1"/>
    <col min="6150" max="6150" width="14" style="135" customWidth="1"/>
    <col min="6151" max="6151" width="11.375" style="135" customWidth="1"/>
    <col min="6152" max="6152" width="17.125" style="135" customWidth="1"/>
    <col min="6153" max="6153" width="4.5" style="135" customWidth="1"/>
    <col min="6154" max="6154" width="3.25" style="135" bestFit="1" customWidth="1"/>
    <col min="6155" max="6155" width="4.5" style="135" customWidth="1"/>
    <col min="6156" max="6156" width="3.25" style="135" bestFit="1" customWidth="1"/>
    <col min="6157" max="6164" width="5.625" style="135" customWidth="1"/>
    <col min="6165" max="6400" width="9" style="135"/>
    <col min="6401" max="6401" width="8.625" style="135" customWidth="1"/>
    <col min="6402" max="6402" width="16.625" style="135" customWidth="1"/>
    <col min="6403" max="6403" width="4.5" style="135" customWidth="1"/>
    <col min="6404" max="6404" width="14" style="135" customWidth="1"/>
    <col min="6405" max="6405" width="9.875" style="135" customWidth="1"/>
    <col min="6406" max="6406" width="14" style="135" customWidth="1"/>
    <col min="6407" max="6407" width="11.375" style="135" customWidth="1"/>
    <col min="6408" max="6408" width="17.125" style="135" customWidth="1"/>
    <col min="6409" max="6409" width="4.5" style="135" customWidth="1"/>
    <col min="6410" max="6410" width="3.25" style="135" bestFit="1" customWidth="1"/>
    <col min="6411" max="6411" width="4.5" style="135" customWidth="1"/>
    <col min="6412" max="6412" width="3.25" style="135" bestFit="1" customWidth="1"/>
    <col min="6413" max="6420" width="5.625" style="135" customWidth="1"/>
    <col min="6421" max="6656" width="9" style="135"/>
    <col min="6657" max="6657" width="8.625" style="135" customWidth="1"/>
    <col min="6658" max="6658" width="16.625" style="135" customWidth="1"/>
    <col min="6659" max="6659" width="4.5" style="135" customWidth="1"/>
    <col min="6660" max="6660" width="14" style="135" customWidth="1"/>
    <col min="6661" max="6661" width="9.875" style="135" customWidth="1"/>
    <col min="6662" max="6662" width="14" style="135" customWidth="1"/>
    <col min="6663" max="6663" width="11.375" style="135" customWidth="1"/>
    <col min="6664" max="6664" width="17.125" style="135" customWidth="1"/>
    <col min="6665" max="6665" width="4.5" style="135" customWidth="1"/>
    <col min="6666" max="6666" width="3.25" style="135" bestFit="1" customWidth="1"/>
    <col min="6667" max="6667" width="4.5" style="135" customWidth="1"/>
    <col min="6668" max="6668" width="3.25" style="135" bestFit="1" customWidth="1"/>
    <col min="6669" max="6676" width="5.625" style="135" customWidth="1"/>
    <col min="6677" max="6912" width="9" style="135"/>
    <col min="6913" max="6913" width="8.625" style="135" customWidth="1"/>
    <col min="6914" max="6914" width="16.625" style="135" customWidth="1"/>
    <col min="6915" max="6915" width="4.5" style="135" customWidth="1"/>
    <col min="6916" max="6916" width="14" style="135" customWidth="1"/>
    <col min="6917" max="6917" width="9.875" style="135" customWidth="1"/>
    <col min="6918" max="6918" width="14" style="135" customWidth="1"/>
    <col min="6919" max="6919" width="11.375" style="135" customWidth="1"/>
    <col min="6920" max="6920" width="17.125" style="135" customWidth="1"/>
    <col min="6921" max="6921" width="4.5" style="135" customWidth="1"/>
    <col min="6922" max="6922" width="3.25" style="135" bestFit="1" customWidth="1"/>
    <col min="6923" max="6923" width="4.5" style="135" customWidth="1"/>
    <col min="6924" max="6924" width="3.25" style="135" bestFit="1" customWidth="1"/>
    <col min="6925" max="6932" width="5.625" style="135" customWidth="1"/>
    <col min="6933" max="7168" width="9" style="135"/>
    <col min="7169" max="7169" width="8.625" style="135" customWidth="1"/>
    <col min="7170" max="7170" width="16.625" style="135" customWidth="1"/>
    <col min="7171" max="7171" width="4.5" style="135" customWidth="1"/>
    <col min="7172" max="7172" width="14" style="135" customWidth="1"/>
    <col min="7173" max="7173" width="9.875" style="135" customWidth="1"/>
    <col min="7174" max="7174" width="14" style="135" customWidth="1"/>
    <col min="7175" max="7175" width="11.375" style="135" customWidth="1"/>
    <col min="7176" max="7176" width="17.125" style="135" customWidth="1"/>
    <col min="7177" max="7177" width="4.5" style="135" customWidth="1"/>
    <col min="7178" max="7178" width="3.25" style="135" bestFit="1" customWidth="1"/>
    <col min="7179" max="7179" width="4.5" style="135" customWidth="1"/>
    <col min="7180" max="7180" width="3.25" style="135" bestFit="1" customWidth="1"/>
    <col min="7181" max="7188" width="5.625" style="135" customWidth="1"/>
    <col min="7189" max="7424" width="9" style="135"/>
    <col min="7425" max="7425" width="8.625" style="135" customWidth="1"/>
    <col min="7426" max="7426" width="16.625" style="135" customWidth="1"/>
    <col min="7427" max="7427" width="4.5" style="135" customWidth="1"/>
    <col min="7428" max="7428" width="14" style="135" customWidth="1"/>
    <col min="7429" max="7429" width="9.875" style="135" customWidth="1"/>
    <col min="7430" max="7430" width="14" style="135" customWidth="1"/>
    <col min="7431" max="7431" width="11.375" style="135" customWidth="1"/>
    <col min="7432" max="7432" width="17.125" style="135" customWidth="1"/>
    <col min="7433" max="7433" width="4.5" style="135" customWidth="1"/>
    <col min="7434" max="7434" width="3.25" style="135" bestFit="1" customWidth="1"/>
    <col min="7435" max="7435" width="4.5" style="135" customWidth="1"/>
    <col min="7436" max="7436" width="3.25" style="135" bestFit="1" customWidth="1"/>
    <col min="7437" max="7444" width="5.625" style="135" customWidth="1"/>
    <col min="7445" max="7680" width="9" style="135"/>
    <col min="7681" max="7681" width="8.625" style="135" customWidth="1"/>
    <col min="7682" max="7682" width="16.625" style="135" customWidth="1"/>
    <col min="7683" max="7683" width="4.5" style="135" customWidth="1"/>
    <col min="7684" max="7684" width="14" style="135" customWidth="1"/>
    <col min="7685" max="7685" width="9.875" style="135" customWidth="1"/>
    <col min="7686" max="7686" width="14" style="135" customWidth="1"/>
    <col min="7687" max="7687" width="11.375" style="135" customWidth="1"/>
    <col min="7688" max="7688" width="17.125" style="135" customWidth="1"/>
    <col min="7689" max="7689" width="4.5" style="135" customWidth="1"/>
    <col min="7690" max="7690" width="3.25" style="135" bestFit="1" customWidth="1"/>
    <col min="7691" max="7691" width="4.5" style="135" customWidth="1"/>
    <col min="7692" max="7692" width="3.25" style="135" bestFit="1" customWidth="1"/>
    <col min="7693" max="7700" width="5.625" style="135" customWidth="1"/>
    <col min="7701" max="7936" width="9" style="135"/>
    <col min="7937" max="7937" width="8.625" style="135" customWidth="1"/>
    <col min="7938" max="7938" width="16.625" style="135" customWidth="1"/>
    <col min="7939" max="7939" width="4.5" style="135" customWidth="1"/>
    <col min="7940" max="7940" width="14" style="135" customWidth="1"/>
    <col min="7941" max="7941" width="9.875" style="135" customWidth="1"/>
    <col min="7942" max="7942" width="14" style="135" customWidth="1"/>
    <col min="7943" max="7943" width="11.375" style="135" customWidth="1"/>
    <col min="7944" max="7944" width="17.125" style="135" customWidth="1"/>
    <col min="7945" max="7945" width="4.5" style="135" customWidth="1"/>
    <col min="7946" max="7946" width="3.25" style="135" bestFit="1" customWidth="1"/>
    <col min="7947" max="7947" width="4.5" style="135" customWidth="1"/>
    <col min="7948" max="7948" width="3.25" style="135" bestFit="1" customWidth="1"/>
    <col min="7949" max="7956" width="5.625" style="135" customWidth="1"/>
    <col min="7957" max="8192" width="9" style="135"/>
    <col min="8193" max="8193" width="8.625" style="135" customWidth="1"/>
    <col min="8194" max="8194" width="16.625" style="135" customWidth="1"/>
    <col min="8195" max="8195" width="4.5" style="135" customWidth="1"/>
    <col min="8196" max="8196" width="14" style="135" customWidth="1"/>
    <col min="8197" max="8197" width="9.875" style="135" customWidth="1"/>
    <col min="8198" max="8198" width="14" style="135" customWidth="1"/>
    <col min="8199" max="8199" width="11.375" style="135" customWidth="1"/>
    <col min="8200" max="8200" width="17.125" style="135" customWidth="1"/>
    <col min="8201" max="8201" width="4.5" style="135" customWidth="1"/>
    <col min="8202" max="8202" width="3.25" style="135" bestFit="1" customWidth="1"/>
    <col min="8203" max="8203" width="4.5" style="135" customWidth="1"/>
    <col min="8204" max="8204" width="3.25" style="135" bestFit="1" customWidth="1"/>
    <col min="8205" max="8212" width="5.625" style="135" customWidth="1"/>
    <col min="8213" max="8448" width="9" style="135"/>
    <col min="8449" max="8449" width="8.625" style="135" customWidth="1"/>
    <col min="8450" max="8450" width="16.625" style="135" customWidth="1"/>
    <col min="8451" max="8451" width="4.5" style="135" customWidth="1"/>
    <col min="8452" max="8452" width="14" style="135" customWidth="1"/>
    <col min="8453" max="8453" width="9.875" style="135" customWidth="1"/>
    <col min="8454" max="8454" width="14" style="135" customWidth="1"/>
    <col min="8455" max="8455" width="11.375" style="135" customWidth="1"/>
    <col min="8456" max="8456" width="17.125" style="135" customWidth="1"/>
    <col min="8457" max="8457" width="4.5" style="135" customWidth="1"/>
    <col min="8458" max="8458" width="3.25" style="135" bestFit="1" customWidth="1"/>
    <col min="8459" max="8459" width="4.5" style="135" customWidth="1"/>
    <col min="8460" max="8460" width="3.25" style="135" bestFit="1" customWidth="1"/>
    <col min="8461" max="8468" width="5.625" style="135" customWidth="1"/>
    <col min="8469" max="8704" width="9" style="135"/>
    <col min="8705" max="8705" width="8.625" style="135" customWidth="1"/>
    <col min="8706" max="8706" width="16.625" style="135" customWidth="1"/>
    <col min="8707" max="8707" width="4.5" style="135" customWidth="1"/>
    <col min="8708" max="8708" width="14" style="135" customWidth="1"/>
    <col min="8709" max="8709" width="9.875" style="135" customWidth="1"/>
    <col min="8710" max="8710" width="14" style="135" customWidth="1"/>
    <col min="8711" max="8711" width="11.375" style="135" customWidth="1"/>
    <col min="8712" max="8712" width="17.125" style="135" customWidth="1"/>
    <col min="8713" max="8713" width="4.5" style="135" customWidth="1"/>
    <col min="8714" max="8714" width="3.25" style="135" bestFit="1" customWidth="1"/>
    <col min="8715" max="8715" width="4.5" style="135" customWidth="1"/>
    <col min="8716" max="8716" width="3.25" style="135" bestFit="1" customWidth="1"/>
    <col min="8717" max="8724" width="5.625" style="135" customWidth="1"/>
    <col min="8725" max="8960" width="9" style="135"/>
    <col min="8961" max="8961" width="8.625" style="135" customWidth="1"/>
    <col min="8962" max="8962" width="16.625" style="135" customWidth="1"/>
    <col min="8963" max="8963" width="4.5" style="135" customWidth="1"/>
    <col min="8964" max="8964" width="14" style="135" customWidth="1"/>
    <col min="8965" max="8965" width="9.875" style="135" customWidth="1"/>
    <col min="8966" max="8966" width="14" style="135" customWidth="1"/>
    <col min="8967" max="8967" width="11.375" style="135" customWidth="1"/>
    <col min="8968" max="8968" width="17.125" style="135" customWidth="1"/>
    <col min="8969" max="8969" width="4.5" style="135" customWidth="1"/>
    <col min="8970" max="8970" width="3.25" style="135" bestFit="1" customWidth="1"/>
    <col min="8971" max="8971" width="4.5" style="135" customWidth="1"/>
    <col min="8972" max="8972" width="3.25" style="135" bestFit="1" customWidth="1"/>
    <col min="8973" max="8980" width="5.625" style="135" customWidth="1"/>
    <col min="8981" max="9216" width="9" style="135"/>
    <col min="9217" max="9217" width="8.625" style="135" customWidth="1"/>
    <col min="9218" max="9218" width="16.625" style="135" customWidth="1"/>
    <col min="9219" max="9219" width="4.5" style="135" customWidth="1"/>
    <col min="9220" max="9220" width="14" style="135" customWidth="1"/>
    <col min="9221" max="9221" width="9.875" style="135" customWidth="1"/>
    <col min="9222" max="9222" width="14" style="135" customWidth="1"/>
    <col min="9223" max="9223" width="11.375" style="135" customWidth="1"/>
    <col min="9224" max="9224" width="17.125" style="135" customWidth="1"/>
    <col min="9225" max="9225" width="4.5" style="135" customWidth="1"/>
    <col min="9226" max="9226" width="3.25" style="135" bestFit="1" customWidth="1"/>
    <col min="9227" max="9227" width="4.5" style="135" customWidth="1"/>
    <col min="9228" max="9228" width="3.25" style="135" bestFit="1" customWidth="1"/>
    <col min="9229" max="9236" width="5.625" style="135" customWidth="1"/>
    <col min="9237" max="9472" width="9" style="135"/>
    <col min="9473" max="9473" width="8.625" style="135" customWidth="1"/>
    <col min="9474" max="9474" width="16.625" style="135" customWidth="1"/>
    <col min="9475" max="9475" width="4.5" style="135" customWidth="1"/>
    <col min="9476" max="9476" width="14" style="135" customWidth="1"/>
    <col min="9477" max="9477" width="9.875" style="135" customWidth="1"/>
    <col min="9478" max="9478" width="14" style="135" customWidth="1"/>
    <col min="9479" max="9479" width="11.375" style="135" customWidth="1"/>
    <col min="9480" max="9480" width="17.125" style="135" customWidth="1"/>
    <col min="9481" max="9481" width="4.5" style="135" customWidth="1"/>
    <col min="9482" max="9482" width="3.25" style="135" bestFit="1" customWidth="1"/>
    <col min="9483" max="9483" width="4.5" style="135" customWidth="1"/>
    <col min="9484" max="9484" width="3.25" style="135" bestFit="1" customWidth="1"/>
    <col min="9485" max="9492" width="5.625" style="135" customWidth="1"/>
    <col min="9493" max="9728" width="9" style="135"/>
    <col min="9729" max="9729" width="8.625" style="135" customWidth="1"/>
    <col min="9730" max="9730" width="16.625" style="135" customWidth="1"/>
    <col min="9731" max="9731" width="4.5" style="135" customWidth="1"/>
    <col min="9732" max="9732" width="14" style="135" customWidth="1"/>
    <col min="9733" max="9733" width="9.875" style="135" customWidth="1"/>
    <col min="9734" max="9734" width="14" style="135" customWidth="1"/>
    <col min="9735" max="9735" width="11.375" style="135" customWidth="1"/>
    <col min="9736" max="9736" width="17.125" style="135" customWidth="1"/>
    <col min="9737" max="9737" width="4.5" style="135" customWidth="1"/>
    <col min="9738" max="9738" width="3.25" style="135" bestFit="1" customWidth="1"/>
    <col min="9739" max="9739" width="4.5" style="135" customWidth="1"/>
    <col min="9740" max="9740" width="3.25" style="135" bestFit="1" customWidth="1"/>
    <col min="9741" max="9748" width="5.625" style="135" customWidth="1"/>
    <col min="9749" max="9984" width="9" style="135"/>
    <col min="9985" max="9985" width="8.625" style="135" customWidth="1"/>
    <col min="9986" max="9986" width="16.625" style="135" customWidth="1"/>
    <col min="9987" max="9987" width="4.5" style="135" customWidth="1"/>
    <col min="9988" max="9988" width="14" style="135" customWidth="1"/>
    <col min="9989" max="9989" width="9.875" style="135" customWidth="1"/>
    <col min="9990" max="9990" width="14" style="135" customWidth="1"/>
    <col min="9991" max="9991" width="11.375" style="135" customWidth="1"/>
    <col min="9992" max="9992" width="17.125" style="135" customWidth="1"/>
    <col min="9993" max="9993" width="4.5" style="135" customWidth="1"/>
    <col min="9994" max="9994" width="3.25" style="135" bestFit="1" customWidth="1"/>
    <col min="9995" max="9995" width="4.5" style="135" customWidth="1"/>
    <col min="9996" max="9996" width="3.25" style="135" bestFit="1" customWidth="1"/>
    <col min="9997" max="10004" width="5.625" style="135" customWidth="1"/>
    <col min="10005" max="10240" width="9" style="135"/>
    <col min="10241" max="10241" width="8.625" style="135" customWidth="1"/>
    <col min="10242" max="10242" width="16.625" style="135" customWidth="1"/>
    <col min="10243" max="10243" width="4.5" style="135" customWidth="1"/>
    <col min="10244" max="10244" width="14" style="135" customWidth="1"/>
    <col min="10245" max="10245" width="9.875" style="135" customWidth="1"/>
    <col min="10246" max="10246" width="14" style="135" customWidth="1"/>
    <col min="10247" max="10247" width="11.375" style="135" customWidth="1"/>
    <col min="10248" max="10248" width="17.125" style="135" customWidth="1"/>
    <col min="10249" max="10249" width="4.5" style="135" customWidth="1"/>
    <col min="10250" max="10250" width="3.25" style="135" bestFit="1" customWidth="1"/>
    <col min="10251" max="10251" width="4.5" style="135" customWidth="1"/>
    <col min="10252" max="10252" width="3.25" style="135" bestFit="1" customWidth="1"/>
    <col min="10253" max="10260" width="5.625" style="135" customWidth="1"/>
    <col min="10261" max="10496" width="9" style="135"/>
    <col min="10497" max="10497" width="8.625" style="135" customWidth="1"/>
    <col min="10498" max="10498" width="16.625" style="135" customWidth="1"/>
    <col min="10499" max="10499" width="4.5" style="135" customWidth="1"/>
    <col min="10500" max="10500" width="14" style="135" customWidth="1"/>
    <col min="10501" max="10501" width="9.875" style="135" customWidth="1"/>
    <col min="10502" max="10502" width="14" style="135" customWidth="1"/>
    <col min="10503" max="10503" width="11.375" style="135" customWidth="1"/>
    <col min="10504" max="10504" width="17.125" style="135" customWidth="1"/>
    <col min="10505" max="10505" width="4.5" style="135" customWidth="1"/>
    <col min="10506" max="10506" width="3.25" style="135" bestFit="1" customWidth="1"/>
    <col min="10507" max="10507" width="4.5" style="135" customWidth="1"/>
    <col min="10508" max="10508" width="3.25" style="135" bestFit="1" customWidth="1"/>
    <col min="10509" max="10516" width="5.625" style="135" customWidth="1"/>
    <col min="10517" max="10752" width="9" style="135"/>
    <col min="10753" max="10753" width="8.625" style="135" customWidth="1"/>
    <col min="10754" max="10754" width="16.625" style="135" customWidth="1"/>
    <col min="10755" max="10755" width="4.5" style="135" customWidth="1"/>
    <col min="10756" max="10756" width="14" style="135" customWidth="1"/>
    <col min="10757" max="10757" width="9.875" style="135" customWidth="1"/>
    <col min="10758" max="10758" width="14" style="135" customWidth="1"/>
    <col min="10759" max="10759" width="11.375" style="135" customWidth="1"/>
    <col min="10760" max="10760" width="17.125" style="135" customWidth="1"/>
    <col min="10761" max="10761" width="4.5" style="135" customWidth="1"/>
    <col min="10762" max="10762" width="3.25" style="135" bestFit="1" customWidth="1"/>
    <col min="10763" max="10763" width="4.5" style="135" customWidth="1"/>
    <col min="10764" max="10764" width="3.25" style="135" bestFit="1" customWidth="1"/>
    <col min="10765" max="10772" width="5.625" style="135" customWidth="1"/>
    <col min="10773" max="11008" width="9" style="135"/>
    <col min="11009" max="11009" width="8.625" style="135" customWidth="1"/>
    <col min="11010" max="11010" width="16.625" style="135" customWidth="1"/>
    <col min="11011" max="11011" width="4.5" style="135" customWidth="1"/>
    <col min="11012" max="11012" width="14" style="135" customWidth="1"/>
    <col min="11013" max="11013" width="9.875" style="135" customWidth="1"/>
    <col min="11014" max="11014" width="14" style="135" customWidth="1"/>
    <col min="11015" max="11015" width="11.375" style="135" customWidth="1"/>
    <col min="11016" max="11016" width="17.125" style="135" customWidth="1"/>
    <col min="11017" max="11017" width="4.5" style="135" customWidth="1"/>
    <col min="11018" max="11018" width="3.25" style="135" bestFit="1" customWidth="1"/>
    <col min="11019" max="11019" width="4.5" style="135" customWidth="1"/>
    <col min="11020" max="11020" width="3.25" style="135" bestFit="1" customWidth="1"/>
    <col min="11021" max="11028" width="5.625" style="135" customWidth="1"/>
    <col min="11029" max="11264" width="9" style="135"/>
    <col min="11265" max="11265" width="8.625" style="135" customWidth="1"/>
    <col min="11266" max="11266" width="16.625" style="135" customWidth="1"/>
    <col min="11267" max="11267" width="4.5" style="135" customWidth="1"/>
    <col min="11268" max="11268" width="14" style="135" customWidth="1"/>
    <col min="11269" max="11269" width="9.875" style="135" customWidth="1"/>
    <col min="11270" max="11270" width="14" style="135" customWidth="1"/>
    <col min="11271" max="11271" width="11.375" style="135" customWidth="1"/>
    <col min="11272" max="11272" width="17.125" style="135" customWidth="1"/>
    <col min="11273" max="11273" width="4.5" style="135" customWidth="1"/>
    <col min="11274" max="11274" width="3.25" style="135" bestFit="1" customWidth="1"/>
    <col min="11275" max="11275" width="4.5" style="135" customWidth="1"/>
    <col min="11276" max="11276" width="3.25" style="135" bestFit="1" customWidth="1"/>
    <col min="11277" max="11284" width="5.625" style="135" customWidth="1"/>
    <col min="11285" max="11520" width="9" style="135"/>
    <col min="11521" max="11521" width="8.625" style="135" customWidth="1"/>
    <col min="11522" max="11522" width="16.625" style="135" customWidth="1"/>
    <col min="11523" max="11523" width="4.5" style="135" customWidth="1"/>
    <col min="11524" max="11524" width="14" style="135" customWidth="1"/>
    <col min="11525" max="11525" width="9.875" style="135" customWidth="1"/>
    <col min="11526" max="11526" width="14" style="135" customWidth="1"/>
    <col min="11527" max="11527" width="11.375" style="135" customWidth="1"/>
    <col min="11528" max="11528" width="17.125" style="135" customWidth="1"/>
    <col min="11529" max="11529" width="4.5" style="135" customWidth="1"/>
    <col min="11530" max="11530" width="3.25" style="135" bestFit="1" customWidth="1"/>
    <col min="11531" max="11531" width="4.5" style="135" customWidth="1"/>
    <col min="11532" max="11532" width="3.25" style="135" bestFit="1" customWidth="1"/>
    <col min="11533" max="11540" width="5.625" style="135" customWidth="1"/>
    <col min="11541" max="11776" width="9" style="135"/>
    <col min="11777" max="11777" width="8.625" style="135" customWidth="1"/>
    <col min="11778" max="11778" width="16.625" style="135" customWidth="1"/>
    <col min="11779" max="11779" width="4.5" style="135" customWidth="1"/>
    <col min="11780" max="11780" width="14" style="135" customWidth="1"/>
    <col min="11781" max="11781" width="9.875" style="135" customWidth="1"/>
    <col min="11782" max="11782" width="14" style="135" customWidth="1"/>
    <col min="11783" max="11783" width="11.375" style="135" customWidth="1"/>
    <col min="11784" max="11784" width="17.125" style="135" customWidth="1"/>
    <col min="11785" max="11785" width="4.5" style="135" customWidth="1"/>
    <col min="11786" max="11786" width="3.25" style="135" bestFit="1" customWidth="1"/>
    <col min="11787" max="11787" width="4.5" style="135" customWidth="1"/>
    <col min="11788" max="11788" width="3.25" style="135" bestFit="1" customWidth="1"/>
    <col min="11789" max="11796" width="5.625" style="135" customWidth="1"/>
    <col min="11797" max="12032" width="9" style="135"/>
    <col min="12033" max="12033" width="8.625" style="135" customWidth="1"/>
    <col min="12034" max="12034" width="16.625" style="135" customWidth="1"/>
    <col min="12035" max="12035" width="4.5" style="135" customWidth="1"/>
    <col min="12036" max="12036" width="14" style="135" customWidth="1"/>
    <col min="12037" max="12037" width="9.875" style="135" customWidth="1"/>
    <col min="12038" max="12038" width="14" style="135" customWidth="1"/>
    <col min="12039" max="12039" width="11.375" style="135" customWidth="1"/>
    <col min="12040" max="12040" width="17.125" style="135" customWidth="1"/>
    <col min="12041" max="12041" width="4.5" style="135" customWidth="1"/>
    <col min="12042" max="12042" width="3.25" style="135" bestFit="1" customWidth="1"/>
    <col min="12043" max="12043" width="4.5" style="135" customWidth="1"/>
    <col min="12044" max="12044" width="3.25" style="135" bestFit="1" customWidth="1"/>
    <col min="12045" max="12052" width="5.625" style="135" customWidth="1"/>
    <col min="12053" max="12288" width="9" style="135"/>
    <col min="12289" max="12289" width="8.625" style="135" customWidth="1"/>
    <col min="12290" max="12290" width="16.625" style="135" customWidth="1"/>
    <col min="12291" max="12291" width="4.5" style="135" customWidth="1"/>
    <col min="12292" max="12292" width="14" style="135" customWidth="1"/>
    <col min="12293" max="12293" width="9.875" style="135" customWidth="1"/>
    <col min="12294" max="12294" width="14" style="135" customWidth="1"/>
    <col min="12295" max="12295" width="11.375" style="135" customWidth="1"/>
    <col min="12296" max="12296" width="17.125" style="135" customWidth="1"/>
    <col min="12297" max="12297" width="4.5" style="135" customWidth="1"/>
    <col min="12298" max="12298" width="3.25" style="135" bestFit="1" customWidth="1"/>
    <col min="12299" max="12299" width="4.5" style="135" customWidth="1"/>
    <col min="12300" max="12300" width="3.25" style="135" bestFit="1" customWidth="1"/>
    <col min="12301" max="12308" width="5.625" style="135" customWidth="1"/>
    <col min="12309" max="12544" width="9" style="135"/>
    <col min="12545" max="12545" width="8.625" style="135" customWidth="1"/>
    <col min="12546" max="12546" width="16.625" style="135" customWidth="1"/>
    <col min="12547" max="12547" width="4.5" style="135" customWidth="1"/>
    <col min="12548" max="12548" width="14" style="135" customWidth="1"/>
    <col min="12549" max="12549" width="9.875" style="135" customWidth="1"/>
    <col min="12550" max="12550" width="14" style="135" customWidth="1"/>
    <col min="12551" max="12551" width="11.375" style="135" customWidth="1"/>
    <col min="12552" max="12552" width="17.125" style="135" customWidth="1"/>
    <col min="12553" max="12553" width="4.5" style="135" customWidth="1"/>
    <col min="12554" max="12554" width="3.25" style="135" bestFit="1" customWidth="1"/>
    <col min="12555" max="12555" width="4.5" style="135" customWidth="1"/>
    <col min="12556" max="12556" width="3.25" style="135" bestFit="1" customWidth="1"/>
    <col min="12557" max="12564" width="5.625" style="135" customWidth="1"/>
    <col min="12565" max="12800" width="9" style="135"/>
    <col min="12801" max="12801" width="8.625" style="135" customWidth="1"/>
    <col min="12802" max="12802" width="16.625" style="135" customWidth="1"/>
    <col min="12803" max="12803" width="4.5" style="135" customWidth="1"/>
    <col min="12804" max="12804" width="14" style="135" customWidth="1"/>
    <col min="12805" max="12805" width="9.875" style="135" customWidth="1"/>
    <col min="12806" max="12806" width="14" style="135" customWidth="1"/>
    <col min="12807" max="12807" width="11.375" style="135" customWidth="1"/>
    <col min="12808" max="12808" width="17.125" style="135" customWidth="1"/>
    <col min="12809" max="12809" width="4.5" style="135" customWidth="1"/>
    <col min="12810" max="12810" width="3.25" style="135" bestFit="1" customWidth="1"/>
    <col min="12811" max="12811" width="4.5" style="135" customWidth="1"/>
    <col min="12812" max="12812" width="3.25" style="135" bestFit="1" customWidth="1"/>
    <col min="12813" max="12820" width="5.625" style="135" customWidth="1"/>
    <col min="12821" max="13056" width="9" style="135"/>
    <col min="13057" max="13057" width="8.625" style="135" customWidth="1"/>
    <col min="13058" max="13058" width="16.625" style="135" customWidth="1"/>
    <col min="13059" max="13059" width="4.5" style="135" customWidth="1"/>
    <col min="13060" max="13060" width="14" style="135" customWidth="1"/>
    <col min="13061" max="13061" width="9.875" style="135" customWidth="1"/>
    <col min="13062" max="13062" width="14" style="135" customWidth="1"/>
    <col min="13063" max="13063" width="11.375" style="135" customWidth="1"/>
    <col min="13064" max="13064" width="17.125" style="135" customWidth="1"/>
    <col min="13065" max="13065" width="4.5" style="135" customWidth="1"/>
    <col min="13066" max="13066" width="3.25" style="135" bestFit="1" customWidth="1"/>
    <col min="13067" max="13067" width="4.5" style="135" customWidth="1"/>
    <col min="13068" max="13068" width="3.25" style="135" bestFit="1" customWidth="1"/>
    <col min="13069" max="13076" width="5.625" style="135" customWidth="1"/>
    <col min="13077" max="13312" width="9" style="135"/>
    <col min="13313" max="13313" width="8.625" style="135" customWidth="1"/>
    <col min="13314" max="13314" width="16.625" style="135" customWidth="1"/>
    <col min="13315" max="13315" width="4.5" style="135" customWidth="1"/>
    <col min="13316" max="13316" width="14" style="135" customWidth="1"/>
    <col min="13317" max="13317" width="9.875" style="135" customWidth="1"/>
    <col min="13318" max="13318" width="14" style="135" customWidth="1"/>
    <col min="13319" max="13319" width="11.375" style="135" customWidth="1"/>
    <col min="13320" max="13320" width="17.125" style="135" customWidth="1"/>
    <col min="13321" max="13321" width="4.5" style="135" customWidth="1"/>
    <col min="13322" max="13322" width="3.25" style="135" bestFit="1" customWidth="1"/>
    <col min="13323" max="13323" width="4.5" style="135" customWidth="1"/>
    <col min="13324" max="13324" width="3.25" style="135" bestFit="1" customWidth="1"/>
    <col min="13325" max="13332" width="5.625" style="135" customWidth="1"/>
    <col min="13333" max="13568" width="9" style="135"/>
    <col min="13569" max="13569" width="8.625" style="135" customWidth="1"/>
    <col min="13570" max="13570" width="16.625" style="135" customWidth="1"/>
    <col min="13571" max="13571" width="4.5" style="135" customWidth="1"/>
    <col min="13572" max="13572" width="14" style="135" customWidth="1"/>
    <col min="13573" max="13573" width="9.875" style="135" customWidth="1"/>
    <col min="13574" max="13574" width="14" style="135" customWidth="1"/>
    <col min="13575" max="13575" width="11.375" style="135" customWidth="1"/>
    <col min="13576" max="13576" width="17.125" style="135" customWidth="1"/>
    <col min="13577" max="13577" width="4.5" style="135" customWidth="1"/>
    <col min="13578" max="13578" width="3.25" style="135" bestFit="1" customWidth="1"/>
    <col min="13579" max="13579" width="4.5" style="135" customWidth="1"/>
    <col min="13580" max="13580" width="3.25" style="135" bestFit="1" customWidth="1"/>
    <col min="13581" max="13588" width="5.625" style="135" customWidth="1"/>
    <col min="13589" max="13824" width="9" style="135"/>
    <col min="13825" max="13825" width="8.625" style="135" customWidth="1"/>
    <col min="13826" max="13826" width="16.625" style="135" customWidth="1"/>
    <col min="13827" max="13827" width="4.5" style="135" customWidth="1"/>
    <col min="13828" max="13828" width="14" style="135" customWidth="1"/>
    <col min="13829" max="13829" width="9.875" style="135" customWidth="1"/>
    <col min="13830" max="13830" width="14" style="135" customWidth="1"/>
    <col min="13831" max="13831" width="11.375" style="135" customWidth="1"/>
    <col min="13832" max="13832" width="17.125" style="135" customWidth="1"/>
    <col min="13833" max="13833" width="4.5" style="135" customWidth="1"/>
    <col min="13834" max="13834" width="3.25" style="135" bestFit="1" customWidth="1"/>
    <col min="13835" max="13835" width="4.5" style="135" customWidth="1"/>
    <col min="13836" max="13836" width="3.25" style="135" bestFit="1" customWidth="1"/>
    <col min="13837" max="13844" width="5.625" style="135" customWidth="1"/>
    <col min="13845" max="14080" width="9" style="135"/>
    <col min="14081" max="14081" width="8.625" style="135" customWidth="1"/>
    <col min="14082" max="14082" width="16.625" style="135" customWidth="1"/>
    <col min="14083" max="14083" width="4.5" style="135" customWidth="1"/>
    <col min="14084" max="14084" width="14" style="135" customWidth="1"/>
    <col min="14085" max="14085" width="9.875" style="135" customWidth="1"/>
    <col min="14086" max="14086" width="14" style="135" customWidth="1"/>
    <col min="14087" max="14087" width="11.375" style="135" customWidth="1"/>
    <col min="14088" max="14088" width="17.125" style="135" customWidth="1"/>
    <col min="14089" max="14089" width="4.5" style="135" customWidth="1"/>
    <col min="14090" max="14090" width="3.25" style="135" bestFit="1" customWidth="1"/>
    <col min="14091" max="14091" width="4.5" style="135" customWidth="1"/>
    <col min="14092" max="14092" width="3.25" style="135" bestFit="1" customWidth="1"/>
    <col min="14093" max="14100" width="5.625" style="135" customWidth="1"/>
    <col min="14101" max="14336" width="9" style="135"/>
    <col min="14337" max="14337" width="8.625" style="135" customWidth="1"/>
    <col min="14338" max="14338" width="16.625" style="135" customWidth="1"/>
    <col min="14339" max="14339" width="4.5" style="135" customWidth="1"/>
    <col min="14340" max="14340" width="14" style="135" customWidth="1"/>
    <col min="14341" max="14341" width="9.875" style="135" customWidth="1"/>
    <col min="14342" max="14342" width="14" style="135" customWidth="1"/>
    <col min="14343" max="14343" width="11.375" style="135" customWidth="1"/>
    <col min="14344" max="14344" width="17.125" style="135" customWidth="1"/>
    <col min="14345" max="14345" width="4.5" style="135" customWidth="1"/>
    <col min="14346" max="14346" width="3.25" style="135" bestFit="1" customWidth="1"/>
    <col min="14347" max="14347" width="4.5" style="135" customWidth="1"/>
    <col min="14348" max="14348" width="3.25" style="135" bestFit="1" customWidth="1"/>
    <col min="14349" max="14356" width="5.625" style="135" customWidth="1"/>
    <col min="14357" max="14592" width="9" style="135"/>
    <col min="14593" max="14593" width="8.625" style="135" customWidth="1"/>
    <col min="14594" max="14594" width="16.625" style="135" customWidth="1"/>
    <col min="14595" max="14595" width="4.5" style="135" customWidth="1"/>
    <col min="14596" max="14596" width="14" style="135" customWidth="1"/>
    <col min="14597" max="14597" width="9.875" style="135" customWidth="1"/>
    <col min="14598" max="14598" width="14" style="135" customWidth="1"/>
    <col min="14599" max="14599" width="11.375" style="135" customWidth="1"/>
    <col min="14600" max="14600" width="17.125" style="135" customWidth="1"/>
    <col min="14601" max="14601" width="4.5" style="135" customWidth="1"/>
    <col min="14602" max="14602" width="3.25" style="135" bestFit="1" customWidth="1"/>
    <col min="14603" max="14603" width="4.5" style="135" customWidth="1"/>
    <col min="14604" max="14604" width="3.25" style="135" bestFit="1" customWidth="1"/>
    <col min="14605" max="14612" width="5.625" style="135" customWidth="1"/>
    <col min="14613" max="14848" width="9" style="135"/>
    <col min="14849" max="14849" width="8.625" style="135" customWidth="1"/>
    <col min="14850" max="14850" width="16.625" style="135" customWidth="1"/>
    <col min="14851" max="14851" width="4.5" style="135" customWidth="1"/>
    <col min="14852" max="14852" width="14" style="135" customWidth="1"/>
    <col min="14853" max="14853" width="9.875" style="135" customWidth="1"/>
    <col min="14854" max="14854" width="14" style="135" customWidth="1"/>
    <col min="14855" max="14855" width="11.375" style="135" customWidth="1"/>
    <col min="14856" max="14856" width="17.125" style="135" customWidth="1"/>
    <col min="14857" max="14857" width="4.5" style="135" customWidth="1"/>
    <col min="14858" max="14858" width="3.25" style="135" bestFit="1" customWidth="1"/>
    <col min="14859" max="14859" width="4.5" style="135" customWidth="1"/>
    <col min="14860" max="14860" width="3.25" style="135" bestFit="1" customWidth="1"/>
    <col min="14861" max="14868" width="5.625" style="135" customWidth="1"/>
    <col min="14869" max="15104" width="9" style="135"/>
    <col min="15105" max="15105" width="8.625" style="135" customWidth="1"/>
    <col min="15106" max="15106" width="16.625" style="135" customWidth="1"/>
    <col min="15107" max="15107" width="4.5" style="135" customWidth="1"/>
    <col min="15108" max="15108" width="14" style="135" customWidth="1"/>
    <col min="15109" max="15109" width="9.875" style="135" customWidth="1"/>
    <col min="15110" max="15110" width="14" style="135" customWidth="1"/>
    <col min="15111" max="15111" width="11.375" style="135" customWidth="1"/>
    <col min="15112" max="15112" width="17.125" style="135" customWidth="1"/>
    <col min="15113" max="15113" width="4.5" style="135" customWidth="1"/>
    <col min="15114" max="15114" width="3.25" style="135" bestFit="1" customWidth="1"/>
    <col min="15115" max="15115" width="4.5" style="135" customWidth="1"/>
    <col min="15116" max="15116" width="3.25" style="135" bestFit="1" customWidth="1"/>
    <col min="15117" max="15124" width="5.625" style="135" customWidth="1"/>
    <col min="15125" max="15360" width="9" style="135"/>
    <col min="15361" max="15361" width="8.625" style="135" customWidth="1"/>
    <col min="15362" max="15362" width="16.625" style="135" customWidth="1"/>
    <col min="15363" max="15363" width="4.5" style="135" customWidth="1"/>
    <col min="15364" max="15364" width="14" style="135" customWidth="1"/>
    <col min="15365" max="15365" width="9.875" style="135" customWidth="1"/>
    <col min="15366" max="15366" width="14" style="135" customWidth="1"/>
    <col min="15367" max="15367" width="11.375" style="135" customWidth="1"/>
    <col min="15368" max="15368" width="17.125" style="135" customWidth="1"/>
    <col min="15369" max="15369" width="4.5" style="135" customWidth="1"/>
    <col min="15370" max="15370" width="3.25" style="135" bestFit="1" customWidth="1"/>
    <col min="15371" max="15371" width="4.5" style="135" customWidth="1"/>
    <col min="15372" max="15372" width="3.25" style="135" bestFit="1" customWidth="1"/>
    <col min="15373" max="15380" width="5.625" style="135" customWidth="1"/>
    <col min="15381" max="15616" width="9" style="135"/>
    <col min="15617" max="15617" width="8.625" style="135" customWidth="1"/>
    <col min="15618" max="15618" width="16.625" style="135" customWidth="1"/>
    <col min="15619" max="15619" width="4.5" style="135" customWidth="1"/>
    <col min="15620" max="15620" width="14" style="135" customWidth="1"/>
    <col min="15621" max="15621" width="9.875" style="135" customWidth="1"/>
    <col min="15622" max="15622" width="14" style="135" customWidth="1"/>
    <col min="15623" max="15623" width="11.375" style="135" customWidth="1"/>
    <col min="15624" max="15624" width="17.125" style="135" customWidth="1"/>
    <col min="15625" max="15625" width="4.5" style="135" customWidth="1"/>
    <col min="15626" max="15626" width="3.25" style="135" bestFit="1" customWidth="1"/>
    <col min="15627" max="15627" width="4.5" style="135" customWidth="1"/>
    <col min="15628" max="15628" width="3.25" style="135" bestFit="1" customWidth="1"/>
    <col min="15629" max="15636" width="5.625" style="135" customWidth="1"/>
    <col min="15637" max="15872" width="9" style="135"/>
    <col min="15873" max="15873" width="8.625" style="135" customWidth="1"/>
    <col min="15874" max="15874" width="16.625" style="135" customWidth="1"/>
    <col min="15875" max="15875" width="4.5" style="135" customWidth="1"/>
    <col min="15876" max="15876" width="14" style="135" customWidth="1"/>
    <col min="15877" max="15877" width="9.875" style="135" customWidth="1"/>
    <col min="15878" max="15878" width="14" style="135" customWidth="1"/>
    <col min="15879" max="15879" width="11.375" style="135" customWidth="1"/>
    <col min="15880" max="15880" width="17.125" style="135" customWidth="1"/>
    <col min="15881" max="15881" width="4.5" style="135" customWidth="1"/>
    <col min="15882" max="15882" width="3.25" style="135" bestFit="1" customWidth="1"/>
    <col min="15883" max="15883" width="4.5" style="135" customWidth="1"/>
    <col min="15884" max="15884" width="3.25" style="135" bestFit="1" customWidth="1"/>
    <col min="15885" max="15892" width="5.625" style="135" customWidth="1"/>
    <col min="15893" max="16128" width="9" style="135"/>
    <col min="16129" max="16129" width="8.625" style="135" customWidth="1"/>
    <col min="16130" max="16130" width="16.625" style="135" customWidth="1"/>
    <col min="16131" max="16131" width="4.5" style="135" customWidth="1"/>
    <col min="16132" max="16132" width="14" style="135" customWidth="1"/>
    <col min="16133" max="16133" width="9.875" style="135" customWidth="1"/>
    <col min="16134" max="16134" width="14" style="135" customWidth="1"/>
    <col min="16135" max="16135" width="11.375" style="135" customWidth="1"/>
    <col min="16136" max="16136" width="17.125" style="135" customWidth="1"/>
    <col min="16137" max="16137" width="4.5" style="135" customWidth="1"/>
    <col min="16138" max="16138" width="3.25" style="135" bestFit="1" customWidth="1"/>
    <col min="16139" max="16139" width="4.5" style="135" customWidth="1"/>
    <col min="16140" max="16140" width="3.25" style="135" bestFit="1" customWidth="1"/>
    <col min="16141" max="16148" width="5.625" style="135" customWidth="1"/>
    <col min="16149" max="16384" width="9" style="135"/>
  </cols>
  <sheetData>
    <row r="1" spans="1:22" s="147" customFormat="1" ht="15" customHeight="1">
      <c r="A1" s="146" t="s">
        <v>528</v>
      </c>
      <c r="B1" s="146"/>
      <c r="C1" s="146"/>
      <c r="D1" s="146"/>
      <c r="E1" s="146"/>
      <c r="F1" s="146"/>
      <c r="G1" s="146"/>
      <c r="H1" s="146"/>
      <c r="I1" s="146"/>
      <c r="J1" s="146"/>
      <c r="K1" s="146"/>
      <c r="L1" s="146"/>
      <c r="M1" s="146"/>
      <c r="N1" s="146"/>
      <c r="O1" s="146"/>
      <c r="P1" s="146"/>
      <c r="Q1" s="146"/>
      <c r="R1" s="146"/>
      <c r="S1" s="146"/>
      <c r="V1" s="136"/>
    </row>
    <row r="2" spans="1:22" s="137" customFormat="1" ht="38.25" customHeight="1">
      <c r="A2" s="148" t="s">
        <v>311</v>
      </c>
      <c r="B2" s="149"/>
      <c r="C2" s="149"/>
      <c r="D2" s="149"/>
      <c r="E2" s="149"/>
      <c r="F2" s="149"/>
      <c r="G2" s="149"/>
      <c r="H2" s="149"/>
      <c r="I2" s="149"/>
      <c r="J2" s="149"/>
      <c r="K2" s="149"/>
      <c r="L2" s="149"/>
      <c r="M2" s="149"/>
      <c r="N2" s="149"/>
      <c r="O2" s="149"/>
      <c r="P2" s="149"/>
      <c r="Q2" s="149"/>
      <c r="R2" s="149"/>
      <c r="S2" s="149"/>
      <c r="V2" s="141"/>
    </row>
    <row r="3" spans="1:22" ht="27" customHeight="1">
      <c r="A3" s="134" t="s">
        <v>312</v>
      </c>
      <c r="B3" s="768"/>
      <c r="C3" s="768"/>
      <c r="D3" s="134"/>
      <c r="E3" s="134"/>
      <c r="F3" s="134"/>
      <c r="G3" s="134"/>
      <c r="H3" s="134"/>
      <c r="I3" s="134"/>
      <c r="J3" s="134"/>
      <c r="K3" s="134"/>
      <c r="L3" s="134"/>
      <c r="M3" s="769" t="s">
        <v>273</v>
      </c>
      <c r="N3" s="769"/>
      <c r="O3" s="769"/>
      <c r="P3" s="770"/>
      <c r="Q3" s="770"/>
      <c r="R3" s="770"/>
      <c r="S3" s="770"/>
      <c r="V3" s="141"/>
    </row>
    <row r="4" spans="1:22" s="151" customFormat="1" ht="30" customHeight="1">
      <c r="A4" s="771" t="s">
        <v>313</v>
      </c>
      <c r="B4" s="771" t="s">
        <v>314</v>
      </c>
      <c r="C4" s="771" t="s">
        <v>315</v>
      </c>
      <c r="D4" s="771" t="s">
        <v>316</v>
      </c>
      <c r="E4" s="771"/>
      <c r="F4" s="772" t="s">
        <v>317</v>
      </c>
      <c r="G4" s="773"/>
      <c r="H4" s="771" t="s">
        <v>318</v>
      </c>
      <c r="I4" s="774" t="s">
        <v>319</v>
      </c>
      <c r="J4" s="775"/>
      <c r="K4" s="775"/>
      <c r="L4" s="776"/>
      <c r="M4" s="763" t="s">
        <v>320</v>
      </c>
      <c r="N4" s="764"/>
      <c r="O4" s="765" t="s">
        <v>321</v>
      </c>
      <c r="P4" s="765"/>
      <c r="Q4" s="765"/>
      <c r="R4" s="765"/>
      <c r="S4" s="765"/>
      <c r="T4" s="766"/>
      <c r="U4" s="150" t="s">
        <v>322</v>
      </c>
      <c r="V4" s="141"/>
    </row>
    <row r="5" spans="1:22" s="151" customFormat="1" ht="30" customHeight="1">
      <c r="A5" s="771"/>
      <c r="B5" s="771"/>
      <c r="C5" s="771"/>
      <c r="D5" s="152" t="s">
        <v>323</v>
      </c>
      <c r="E5" s="153" t="s">
        <v>324</v>
      </c>
      <c r="F5" s="152" t="s">
        <v>325</v>
      </c>
      <c r="G5" s="153" t="s">
        <v>326</v>
      </c>
      <c r="H5" s="771"/>
      <c r="I5" s="777"/>
      <c r="J5" s="778"/>
      <c r="K5" s="778"/>
      <c r="L5" s="779"/>
      <c r="M5" s="153" t="s">
        <v>327</v>
      </c>
      <c r="N5" s="153" t="s">
        <v>328</v>
      </c>
      <c r="O5" s="154" t="s">
        <v>329</v>
      </c>
      <c r="P5" s="154" t="s">
        <v>330</v>
      </c>
      <c r="Q5" s="154" t="s">
        <v>331</v>
      </c>
      <c r="R5" s="154" t="s">
        <v>332</v>
      </c>
      <c r="S5" s="154" t="s">
        <v>333</v>
      </c>
      <c r="T5" s="154" t="s">
        <v>334</v>
      </c>
      <c r="U5" s="150"/>
      <c r="V5" s="141" t="s">
        <v>335</v>
      </c>
    </row>
    <row r="6" spans="1:22" ht="69" customHeight="1">
      <c r="A6" s="155"/>
      <c r="B6" s="156"/>
      <c r="C6" s="157"/>
      <c r="D6" s="156"/>
      <c r="E6" s="156"/>
      <c r="F6" s="156"/>
      <c r="G6" s="158"/>
      <c r="H6" s="156"/>
      <c r="I6" s="159"/>
      <c r="J6" s="160" t="s">
        <v>336</v>
      </c>
      <c r="K6" s="160"/>
      <c r="L6" s="161" t="s">
        <v>337</v>
      </c>
      <c r="M6" s="162"/>
      <c r="N6" s="162"/>
      <c r="O6" s="162"/>
      <c r="P6" s="162"/>
      <c r="Q6" s="162"/>
      <c r="R6" s="162"/>
      <c r="S6" s="162"/>
      <c r="T6" s="162"/>
      <c r="V6" s="141" t="s">
        <v>338</v>
      </c>
    </row>
    <row r="7" spans="1:22" ht="69" customHeight="1">
      <c r="A7" s="155"/>
      <c r="B7" s="155"/>
      <c r="C7" s="157"/>
      <c r="D7" s="156"/>
      <c r="E7" s="156"/>
      <c r="F7" s="156"/>
      <c r="G7" s="158"/>
      <c r="H7" s="156"/>
      <c r="I7" s="159"/>
      <c r="J7" s="160" t="s">
        <v>336</v>
      </c>
      <c r="K7" s="160"/>
      <c r="L7" s="161" t="s">
        <v>337</v>
      </c>
      <c r="M7" s="162"/>
      <c r="N7" s="162"/>
      <c r="O7" s="162"/>
      <c r="P7" s="162"/>
      <c r="Q7" s="162"/>
      <c r="R7" s="162"/>
      <c r="S7" s="162"/>
      <c r="T7" s="162"/>
      <c r="V7" s="141" t="s">
        <v>286</v>
      </c>
    </row>
    <row r="8" spans="1:22" ht="69" customHeight="1">
      <c r="A8" s="155"/>
      <c r="B8" s="155"/>
      <c r="C8" s="157"/>
      <c r="D8" s="156"/>
      <c r="E8" s="156"/>
      <c r="F8" s="156"/>
      <c r="G8" s="158"/>
      <c r="H8" s="156"/>
      <c r="I8" s="159"/>
      <c r="J8" s="160" t="s">
        <v>336</v>
      </c>
      <c r="K8" s="160"/>
      <c r="L8" s="161" t="s">
        <v>337</v>
      </c>
      <c r="M8" s="162"/>
      <c r="N8" s="162"/>
      <c r="O8" s="162"/>
      <c r="P8" s="162"/>
      <c r="Q8" s="162"/>
      <c r="R8" s="162"/>
      <c r="S8" s="162"/>
      <c r="T8" s="162"/>
      <c r="V8" s="141" t="s">
        <v>287</v>
      </c>
    </row>
    <row r="9" spans="1:22" ht="69" customHeight="1">
      <c r="A9" s="155"/>
      <c r="B9" s="155"/>
      <c r="C9" s="157"/>
      <c r="D9" s="156"/>
      <c r="E9" s="156"/>
      <c r="F9" s="156"/>
      <c r="G9" s="158"/>
      <c r="H9" s="156"/>
      <c r="I9" s="159"/>
      <c r="J9" s="160" t="s">
        <v>336</v>
      </c>
      <c r="K9" s="160"/>
      <c r="L9" s="161" t="s">
        <v>337</v>
      </c>
      <c r="M9" s="162"/>
      <c r="N9" s="162"/>
      <c r="O9" s="162"/>
      <c r="P9" s="162"/>
      <c r="Q9" s="162"/>
      <c r="R9" s="162"/>
      <c r="S9" s="162"/>
      <c r="T9" s="162"/>
      <c r="V9" s="141" t="s">
        <v>339</v>
      </c>
    </row>
    <row r="10" spans="1:22" ht="69" customHeight="1">
      <c r="A10" s="155"/>
      <c r="B10" s="155"/>
      <c r="C10" s="157"/>
      <c r="D10" s="156"/>
      <c r="E10" s="156"/>
      <c r="F10" s="156"/>
      <c r="G10" s="158"/>
      <c r="H10" s="156"/>
      <c r="I10" s="159"/>
      <c r="J10" s="160" t="s">
        <v>336</v>
      </c>
      <c r="K10" s="160"/>
      <c r="L10" s="161" t="s">
        <v>337</v>
      </c>
      <c r="M10" s="162"/>
      <c r="N10" s="162"/>
      <c r="O10" s="162"/>
      <c r="P10" s="162"/>
      <c r="Q10" s="162"/>
      <c r="R10" s="162"/>
      <c r="S10" s="162"/>
      <c r="T10" s="162"/>
      <c r="V10" s="141" t="s">
        <v>288</v>
      </c>
    </row>
    <row r="11" spans="1:22" ht="85.5" customHeight="1">
      <c r="A11" s="750" t="s">
        <v>748</v>
      </c>
      <c r="B11" s="767"/>
      <c r="C11" s="767"/>
      <c r="D11" s="767"/>
      <c r="E11" s="767"/>
      <c r="F11" s="767"/>
      <c r="G11" s="767"/>
      <c r="H11" s="767"/>
      <c r="I11" s="767"/>
      <c r="J11" s="767"/>
      <c r="K11" s="767"/>
      <c r="L11" s="767"/>
      <c r="M11" s="767"/>
      <c r="N11" s="767"/>
      <c r="O11" s="767"/>
      <c r="P11" s="767"/>
      <c r="Q11" s="767"/>
      <c r="R11" s="767"/>
      <c r="S11" s="767"/>
      <c r="V11" s="141" t="s">
        <v>289</v>
      </c>
    </row>
    <row r="12" spans="1:22" ht="20.25" customHeight="1">
      <c r="V12" s="141" t="s">
        <v>290</v>
      </c>
    </row>
    <row r="13" spans="1:22" ht="20.25" customHeight="1">
      <c r="V13" s="141" t="s">
        <v>291</v>
      </c>
    </row>
    <row r="14" spans="1:22" ht="20.25" customHeight="1">
      <c r="V14" s="141" t="s">
        <v>292</v>
      </c>
    </row>
    <row r="15" spans="1:22" ht="20.25" customHeight="1">
      <c r="V15" s="141" t="s">
        <v>340</v>
      </c>
    </row>
    <row r="16" spans="1:22" ht="20.25" customHeight="1">
      <c r="V16" s="141" t="s">
        <v>293</v>
      </c>
    </row>
    <row r="17" spans="22:22" ht="20.25" customHeight="1">
      <c r="V17" s="141" t="s">
        <v>294</v>
      </c>
    </row>
    <row r="18" spans="22:22" ht="20.25" customHeight="1">
      <c r="V18" s="141" t="s">
        <v>295</v>
      </c>
    </row>
    <row r="19" spans="22:22" ht="20.25" customHeight="1">
      <c r="V19" s="141" t="s">
        <v>296</v>
      </c>
    </row>
    <row r="20" spans="22:22" ht="20.25" customHeight="1">
      <c r="V20" s="141" t="s">
        <v>297</v>
      </c>
    </row>
    <row r="21" spans="22:22" ht="20.25" customHeight="1">
      <c r="V21" s="141" t="s">
        <v>298</v>
      </c>
    </row>
    <row r="22" spans="22:22" ht="20.25" customHeight="1">
      <c r="V22" s="141" t="s">
        <v>299</v>
      </c>
    </row>
    <row r="23" spans="22:22" ht="20.25" customHeight="1">
      <c r="V23" s="141" t="s">
        <v>300</v>
      </c>
    </row>
    <row r="24" spans="22:22" ht="20.25" customHeight="1">
      <c r="V24" s="141" t="s">
        <v>301</v>
      </c>
    </row>
    <row r="25" spans="22:22" ht="20.25" customHeight="1">
      <c r="V25" s="141" t="s">
        <v>302</v>
      </c>
    </row>
    <row r="26" spans="22:22" ht="20.25" customHeight="1">
      <c r="V26" s="141" t="s">
        <v>303</v>
      </c>
    </row>
    <row r="27" spans="22:22" ht="20.25" customHeight="1">
      <c r="V27" s="141" t="s">
        <v>304</v>
      </c>
    </row>
    <row r="28" spans="22:22" ht="20.25" customHeight="1">
      <c r="V28" s="141" t="s">
        <v>305</v>
      </c>
    </row>
    <row r="29" spans="22:22" ht="20.25" customHeight="1">
      <c r="V29" s="141" t="s">
        <v>306</v>
      </c>
    </row>
    <row r="30" spans="22:22" ht="20.25" customHeight="1">
      <c r="V30" s="141" t="s">
        <v>307</v>
      </c>
    </row>
    <row r="31" spans="22:22" ht="20.25" customHeight="1">
      <c r="V31" s="141" t="s">
        <v>308</v>
      </c>
    </row>
    <row r="32" spans="22:22" ht="20.25" customHeight="1">
      <c r="V32" s="141" t="s">
        <v>309</v>
      </c>
    </row>
    <row r="33" spans="22:22" ht="20.25" customHeight="1">
      <c r="V33" s="141" t="s">
        <v>310</v>
      </c>
    </row>
    <row r="34" spans="22:22" ht="20.25" customHeight="1">
      <c r="V34" s="141"/>
    </row>
    <row r="35" spans="22:22" ht="20.25" customHeight="1">
      <c r="V35" s="141"/>
    </row>
    <row r="36" spans="22:22" ht="20.25" customHeight="1"/>
    <row r="37" spans="22:22" ht="20.25" customHeight="1"/>
  </sheetData>
  <mergeCells count="13">
    <mergeCell ref="M4:N4"/>
    <mergeCell ref="O4:T4"/>
    <mergeCell ref="A11:S11"/>
    <mergeCell ref="B3:C3"/>
    <mergeCell ref="M3:O3"/>
    <mergeCell ref="P3:S3"/>
    <mergeCell ref="A4:A5"/>
    <mergeCell ref="B4:B5"/>
    <mergeCell ref="C4:C5"/>
    <mergeCell ref="D4:E4"/>
    <mergeCell ref="F4:G4"/>
    <mergeCell ref="H4:H5"/>
    <mergeCell ref="I4:L5"/>
  </mergeCells>
  <phoneticPr fontId="3"/>
  <dataValidations count="2">
    <dataValidation type="list" allowBlank="1" showInputMessage="1" showErrorMessage="1" sqref="M6:T10 JI6:JP10 TE6:TL10 ADA6:ADH10 AMW6:AND10 AWS6:AWZ10 BGO6:BGV10 BQK6:BQR10 CAG6:CAN10 CKC6:CKJ10 CTY6:CUF10 DDU6:DEB10 DNQ6:DNX10 DXM6:DXT10 EHI6:EHP10 ERE6:ERL10 FBA6:FBH10 FKW6:FLD10 FUS6:FUZ10 GEO6:GEV10 GOK6:GOR10 GYG6:GYN10 HIC6:HIJ10 HRY6:HSF10 IBU6:ICB10 ILQ6:ILX10 IVM6:IVT10 JFI6:JFP10 JPE6:JPL10 JZA6:JZH10 KIW6:KJD10 KSS6:KSZ10 LCO6:LCV10 LMK6:LMR10 LWG6:LWN10 MGC6:MGJ10 MPY6:MQF10 MZU6:NAB10 NJQ6:NJX10 NTM6:NTT10 ODI6:ODP10 ONE6:ONL10 OXA6:OXH10 PGW6:PHD10 PQS6:PQZ10 QAO6:QAV10 QKK6:QKR10 QUG6:QUN10 REC6:REJ10 RNY6:ROF10 RXU6:RYB10 SHQ6:SHX10 SRM6:SRT10 TBI6:TBP10 TLE6:TLL10 TVA6:TVH10 UEW6:UFD10 UOS6:UOZ10 UYO6:UYV10 VIK6:VIR10 VSG6:VSN10 WCC6:WCJ10 WLY6:WMF10 WVU6:WWB10 M65542:T65546 JI65542:JP65546 TE65542:TL65546 ADA65542:ADH65546 AMW65542:AND65546 AWS65542:AWZ65546 BGO65542:BGV65546 BQK65542:BQR65546 CAG65542:CAN65546 CKC65542:CKJ65546 CTY65542:CUF65546 DDU65542:DEB65546 DNQ65542:DNX65546 DXM65542:DXT65546 EHI65542:EHP65546 ERE65542:ERL65546 FBA65542:FBH65546 FKW65542:FLD65546 FUS65542:FUZ65546 GEO65542:GEV65546 GOK65542:GOR65546 GYG65542:GYN65546 HIC65542:HIJ65546 HRY65542:HSF65546 IBU65542:ICB65546 ILQ65542:ILX65546 IVM65542:IVT65546 JFI65542:JFP65546 JPE65542:JPL65546 JZA65542:JZH65546 KIW65542:KJD65546 KSS65542:KSZ65546 LCO65542:LCV65546 LMK65542:LMR65546 LWG65542:LWN65546 MGC65542:MGJ65546 MPY65542:MQF65546 MZU65542:NAB65546 NJQ65542:NJX65546 NTM65542:NTT65546 ODI65542:ODP65546 ONE65542:ONL65546 OXA65542:OXH65546 PGW65542:PHD65546 PQS65542:PQZ65546 QAO65542:QAV65546 QKK65542:QKR65546 QUG65542:QUN65546 REC65542:REJ65546 RNY65542:ROF65546 RXU65542:RYB65546 SHQ65542:SHX65546 SRM65542:SRT65546 TBI65542:TBP65546 TLE65542:TLL65546 TVA65542:TVH65546 UEW65542:UFD65546 UOS65542:UOZ65546 UYO65542:UYV65546 VIK65542:VIR65546 VSG65542:VSN65546 WCC65542:WCJ65546 WLY65542:WMF65546 WVU65542:WWB65546 M131078:T131082 JI131078:JP131082 TE131078:TL131082 ADA131078:ADH131082 AMW131078:AND131082 AWS131078:AWZ131082 BGO131078:BGV131082 BQK131078:BQR131082 CAG131078:CAN131082 CKC131078:CKJ131082 CTY131078:CUF131082 DDU131078:DEB131082 DNQ131078:DNX131082 DXM131078:DXT131082 EHI131078:EHP131082 ERE131078:ERL131082 FBA131078:FBH131082 FKW131078:FLD131082 FUS131078:FUZ131082 GEO131078:GEV131082 GOK131078:GOR131082 GYG131078:GYN131082 HIC131078:HIJ131082 HRY131078:HSF131082 IBU131078:ICB131082 ILQ131078:ILX131082 IVM131078:IVT131082 JFI131078:JFP131082 JPE131078:JPL131082 JZA131078:JZH131082 KIW131078:KJD131082 KSS131078:KSZ131082 LCO131078:LCV131082 LMK131078:LMR131082 LWG131078:LWN131082 MGC131078:MGJ131082 MPY131078:MQF131082 MZU131078:NAB131082 NJQ131078:NJX131082 NTM131078:NTT131082 ODI131078:ODP131082 ONE131078:ONL131082 OXA131078:OXH131082 PGW131078:PHD131082 PQS131078:PQZ131082 QAO131078:QAV131082 QKK131078:QKR131082 QUG131078:QUN131082 REC131078:REJ131082 RNY131078:ROF131082 RXU131078:RYB131082 SHQ131078:SHX131082 SRM131078:SRT131082 TBI131078:TBP131082 TLE131078:TLL131082 TVA131078:TVH131082 UEW131078:UFD131082 UOS131078:UOZ131082 UYO131078:UYV131082 VIK131078:VIR131082 VSG131078:VSN131082 WCC131078:WCJ131082 WLY131078:WMF131082 WVU131078:WWB131082 M196614:T196618 JI196614:JP196618 TE196614:TL196618 ADA196614:ADH196618 AMW196614:AND196618 AWS196614:AWZ196618 BGO196614:BGV196618 BQK196614:BQR196618 CAG196614:CAN196618 CKC196614:CKJ196618 CTY196614:CUF196618 DDU196614:DEB196618 DNQ196614:DNX196618 DXM196614:DXT196618 EHI196614:EHP196618 ERE196614:ERL196618 FBA196614:FBH196618 FKW196614:FLD196618 FUS196614:FUZ196618 GEO196614:GEV196618 GOK196614:GOR196618 GYG196614:GYN196618 HIC196614:HIJ196618 HRY196614:HSF196618 IBU196614:ICB196618 ILQ196614:ILX196618 IVM196614:IVT196618 JFI196614:JFP196618 JPE196614:JPL196618 JZA196614:JZH196618 KIW196614:KJD196618 KSS196614:KSZ196618 LCO196614:LCV196618 LMK196614:LMR196618 LWG196614:LWN196618 MGC196614:MGJ196618 MPY196614:MQF196618 MZU196614:NAB196618 NJQ196614:NJX196618 NTM196614:NTT196618 ODI196614:ODP196618 ONE196614:ONL196618 OXA196614:OXH196618 PGW196614:PHD196618 PQS196614:PQZ196618 QAO196614:QAV196618 QKK196614:QKR196618 QUG196614:QUN196618 REC196614:REJ196618 RNY196614:ROF196618 RXU196614:RYB196618 SHQ196614:SHX196618 SRM196614:SRT196618 TBI196614:TBP196618 TLE196614:TLL196618 TVA196614:TVH196618 UEW196614:UFD196618 UOS196614:UOZ196618 UYO196614:UYV196618 VIK196614:VIR196618 VSG196614:VSN196618 WCC196614:WCJ196618 WLY196614:WMF196618 WVU196614:WWB196618 M262150:T262154 JI262150:JP262154 TE262150:TL262154 ADA262150:ADH262154 AMW262150:AND262154 AWS262150:AWZ262154 BGO262150:BGV262154 BQK262150:BQR262154 CAG262150:CAN262154 CKC262150:CKJ262154 CTY262150:CUF262154 DDU262150:DEB262154 DNQ262150:DNX262154 DXM262150:DXT262154 EHI262150:EHP262154 ERE262150:ERL262154 FBA262150:FBH262154 FKW262150:FLD262154 FUS262150:FUZ262154 GEO262150:GEV262154 GOK262150:GOR262154 GYG262150:GYN262154 HIC262150:HIJ262154 HRY262150:HSF262154 IBU262150:ICB262154 ILQ262150:ILX262154 IVM262150:IVT262154 JFI262150:JFP262154 JPE262150:JPL262154 JZA262150:JZH262154 KIW262150:KJD262154 KSS262150:KSZ262154 LCO262150:LCV262154 LMK262150:LMR262154 LWG262150:LWN262154 MGC262150:MGJ262154 MPY262150:MQF262154 MZU262150:NAB262154 NJQ262150:NJX262154 NTM262150:NTT262154 ODI262150:ODP262154 ONE262150:ONL262154 OXA262150:OXH262154 PGW262150:PHD262154 PQS262150:PQZ262154 QAO262150:QAV262154 QKK262150:QKR262154 QUG262150:QUN262154 REC262150:REJ262154 RNY262150:ROF262154 RXU262150:RYB262154 SHQ262150:SHX262154 SRM262150:SRT262154 TBI262150:TBP262154 TLE262150:TLL262154 TVA262150:TVH262154 UEW262150:UFD262154 UOS262150:UOZ262154 UYO262150:UYV262154 VIK262150:VIR262154 VSG262150:VSN262154 WCC262150:WCJ262154 WLY262150:WMF262154 WVU262150:WWB262154 M327686:T327690 JI327686:JP327690 TE327686:TL327690 ADA327686:ADH327690 AMW327686:AND327690 AWS327686:AWZ327690 BGO327686:BGV327690 BQK327686:BQR327690 CAG327686:CAN327690 CKC327686:CKJ327690 CTY327686:CUF327690 DDU327686:DEB327690 DNQ327686:DNX327690 DXM327686:DXT327690 EHI327686:EHP327690 ERE327686:ERL327690 FBA327686:FBH327690 FKW327686:FLD327690 FUS327686:FUZ327690 GEO327686:GEV327690 GOK327686:GOR327690 GYG327686:GYN327690 HIC327686:HIJ327690 HRY327686:HSF327690 IBU327686:ICB327690 ILQ327686:ILX327690 IVM327686:IVT327690 JFI327686:JFP327690 JPE327686:JPL327690 JZA327686:JZH327690 KIW327686:KJD327690 KSS327686:KSZ327690 LCO327686:LCV327690 LMK327686:LMR327690 LWG327686:LWN327690 MGC327686:MGJ327690 MPY327686:MQF327690 MZU327686:NAB327690 NJQ327686:NJX327690 NTM327686:NTT327690 ODI327686:ODP327690 ONE327686:ONL327690 OXA327686:OXH327690 PGW327686:PHD327690 PQS327686:PQZ327690 QAO327686:QAV327690 QKK327686:QKR327690 QUG327686:QUN327690 REC327686:REJ327690 RNY327686:ROF327690 RXU327686:RYB327690 SHQ327686:SHX327690 SRM327686:SRT327690 TBI327686:TBP327690 TLE327686:TLL327690 TVA327686:TVH327690 UEW327686:UFD327690 UOS327686:UOZ327690 UYO327686:UYV327690 VIK327686:VIR327690 VSG327686:VSN327690 WCC327686:WCJ327690 WLY327686:WMF327690 WVU327686:WWB327690 M393222:T393226 JI393222:JP393226 TE393222:TL393226 ADA393222:ADH393226 AMW393222:AND393226 AWS393222:AWZ393226 BGO393222:BGV393226 BQK393222:BQR393226 CAG393222:CAN393226 CKC393222:CKJ393226 CTY393222:CUF393226 DDU393222:DEB393226 DNQ393222:DNX393226 DXM393222:DXT393226 EHI393222:EHP393226 ERE393222:ERL393226 FBA393222:FBH393226 FKW393222:FLD393226 FUS393222:FUZ393226 GEO393222:GEV393226 GOK393222:GOR393226 GYG393222:GYN393226 HIC393222:HIJ393226 HRY393222:HSF393226 IBU393222:ICB393226 ILQ393222:ILX393226 IVM393222:IVT393226 JFI393222:JFP393226 JPE393222:JPL393226 JZA393222:JZH393226 KIW393222:KJD393226 KSS393222:KSZ393226 LCO393222:LCV393226 LMK393222:LMR393226 LWG393222:LWN393226 MGC393222:MGJ393226 MPY393222:MQF393226 MZU393222:NAB393226 NJQ393222:NJX393226 NTM393222:NTT393226 ODI393222:ODP393226 ONE393222:ONL393226 OXA393222:OXH393226 PGW393222:PHD393226 PQS393222:PQZ393226 QAO393222:QAV393226 QKK393222:QKR393226 QUG393222:QUN393226 REC393222:REJ393226 RNY393222:ROF393226 RXU393222:RYB393226 SHQ393222:SHX393226 SRM393222:SRT393226 TBI393222:TBP393226 TLE393222:TLL393226 TVA393222:TVH393226 UEW393222:UFD393226 UOS393222:UOZ393226 UYO393222:UYV393226 VIK393222:VIR393226 VSG393222:VSN393226 WCC393222:WCJ393226 WLY393222:WMF393226 WVU393222:WWB393226 M458758:T458762 JI458758:JP458762 TE458758:TL458762 ADA458758:ADH458762 AMW458758:AND458762 AWS458758:AWZ458762 BGO458758:BGV458762 BQK458758:BQR458762 CAG458758:CAN458762 CKC458758:CKJ458762 CTY458758:CUF458762 DDU458758:DEB458762 DNQ458758:DNX458762 DXM458758:DXT458762 EHI458758:EHP458762 ERE458758:ERL458762 FBA458758:FBH458762 FKW458758:FLD458762 FUS458758:FUZ458762 GEO458758:GEV458762 GOK458758:GOR458762 GYG458758:GYN458762 HIC458758:HIJ458762 HRY458758:HSF458762 IBU458758:ICB458762 ILQ458758:ILX458762 IVM458758:IVT458762 JFI458758:JFP458762 JPE458758:JPL458762 JZA458758:JZH458762 KIW458758:KJD458762 KSS458758:KSZ458762 LCO458758:LCV458762 LMK458758:LMR458762 LWG458758:LWN458762 MGC458758:MGJ458762 MPY458758:MQF458762 MZU458758:NAB458762 NJQ458758:NJX458762 NTM458758:NTT458762 ODI458758:ODP458762 ONE458758:ONL458762 OXA458758:OXH458762 PGW458758:PHD458762 PQS458758:PQZ458762 QAO458758:QAV458762 QKK458758:QKR458762 QUG458758:QUN458762 REC458758:REJ458762 RNY458758:ROF458762 RXU458758:RYB458762 SHQ458758:SHX458762 SRM458758:SRT458762 TBI458758:TBP458762 TLE458758:TLL458762 TVA458758:TVH458762 UEW458758:UFD458762 UOS458758:UOZ458762 UYO458758:UYV458762 VIK458758:VIR458762 VSG458758:VSN458762 WCC458758:WCJ458762 WLY458758:WMF458762 WVU458758:WWB458762 M524294:T524298 JI524294:JP524298 TE524294:TL524298 ADA524294:ADH524298 AMW524294:AND524298 AWS524294:AWZ524298 BGO524294:BGV524298 BQK524294:BQR524298 CAG524294:CAN524298 CKC524294:CKJ524298 CTY524294:CUF524298 DDU524294:DEB524298 DNQ524294:DNX524298 DXM524294:DXT524298 EHI524294:EHP524298 ERE524294:ERL524298 FBA524294:FBH524298 FKW524294:FLD524298 FUS524294:FUZ524298 GEO524294:GEV524298 GOK524294:GOR524298 GYG524294:GYN524298 HIC524294:HIJ524298 HRY524294:HSF524298 IBU524294:ICB524298 ILQ524294:ILX524298 IVM524294:IVT524298 JFI524294:JFP524298 JPE524294:JPL524298 JZA524294:JZH524298 KIW524294:KJD524298 KSS524294:KSZ524298 LCO524294:LCV524298 LMK524294:LMR524298 LWG524294:LWN524298 MGC524294:MGJ524298 MPY524294:MQF524298 MZU524294:NAB524298 NJQ524294:NJX524298 NTM524294:NTT524298 ODI524294:ODP524298 ONE524294:ONL524298 OXA524294:OXH524298 PGW524294:PHD524298 PQS524294:PQZ524298 QAO524294:QAV524298 QKK524294:QKR524298 QUG524294:QUN524298 REC524294:REJ524298 RNY524294:ROF524298 RXU524294:RYB524298 SHQ524294:SHX524298 SRM524294:SRT524298 TBI524294:TBP524298 TLE524294:TLL524298 TVA524294:TVH524298 UEW524294:UFD524298 UOS524294:UOZ524298 UYO524294:UYV524298 VIK524294:VIR524298 VSG524294:VSN524298 WCC524294:WCJ524298 WLY524294:WMF524298 WVU524294:WWB524298 M589830:T589834 JI589830:JP589834 TE589830:TL589834 ADA589830:ADH589834 AMW589830:AND589834 AWS589830:AWZ589834 BGO589830:BGV589834 BQK589830:BQR589834 CAG589830:CAN589834 CKC589830:CKJ589834 CTY589830:CUF589834 DDU589830:DEB589834 DNQ589830:DNX589834 DXM589830:DXT589834 EHI589830:EHP589834 ERE589830:ERL589834 FBA589830:FBH589834 FKW589830:FLD589834 FUS589830:FUZ589834 GEO589830:GEV589834 GOK589830:GOR589834 GYG589830:GYN589834 HIC589830:HIJ589834 HRY589830:HSF589834 IBU589830:ICB589834 ILQ589830:ILX589834 IVM589830:IVT589834 JFI589830:JFP589834 JPE589830:JPL589834 JZA589830:JZH589834 KIW589830:KJD589834 KSS589830:KSZ589834 LCO589830:LCV589834 LMK589830:LMR589834 LWG589830:LWN589834 MGC589830:MGJ589834 MPY589830:MQF589834 MZU589830:NAB589834 NJQ589830:NJX589834 NTM589830:NTT589834 ODI589830:ODP589834 ONE589830:ONL589834 OXA589830:OXH589834 PGW589830:PHD589834 PQS589830:PQZ589834 QAO589830:QAV589834 QKK589830:QKR589834 QUG589830:QUN589834 REC589830:REJ589834 RNY589830:ROF589834 RXU589830:RYB589834 SHQ589830:SHX589834 SRM589830:SRT589834 TBI589830:TBP589834 TLE589830:TLL589834 TVA589830:TVH589834 UEW589830:UFD589834 UOS589830:UOZ589834 UYO589830:UYV589834 VIK589830:VIR589834 VSG589830:VSN589834 WCC589830:WCJ589834 WLY589830:WMF589834 WVU589830:WWB589834 M655366:T655370 JI655366:JP655370 TE655366:TL655370 ADA655366:ADH655370 AMW655366:AND655370 AWS655366:AWZ655370 BGO655366:BGV655370 BQK655366:BQR655370 CAG655366:CAN655370 CKC655366:CKJ655370 CTY655366:CUF655370 DDU655366:DEB655370 DNQ655366:DNX655370 DXM655366:DXT655370 EHI655366:EHP655370 ERE655366:ERL655370 FBA655366:FBH655370 FKW655366:FLD655370 FUS655366:FUZ655370 GEO655366:GEV655370 GOK655366:GOR655370 GYG655366:GYN655370 HIC655366:HIJ655370 HRY655366:HSF655370 IBU655366:ICB655370 ILQ655366:ILX655370 IVM655366:IVT655370 JFI655366:JFP655370 JPE655366:JPL655370 JZA655366:JZH655370 KIW655366:KJD655370 KSS655366:KSZ655370 LCO655366:LCV655370 LMK655366:LMR655370 LWG655366:LWN655370 MGC655366:MGJ655370 MPY655366:MQF655370 MZU655366:NAB655370 NJQ655366:NJX655370 NTM655366:NTT655370 ODI655366:ODP655370 ONE655366:ONL655370 OXA655366:OXH655370 PGW655366:PHD655370 PQS655366:PQZ655370 QAO655366:QAV655370 QKK655366:QKR655370 QUG655366:QUN655370 REC655366:REJ655370 RNY655366:ROF655370 RXU655366:RYB655370 SHQ655366:SHX655370 SRM655366:SRT655370 TBI655366:TBP655370 TLE655366:TLL655370 TVA655366:TVH655370 UEW655366:UFD655370 UOS655366:UOZ655370 UYO655366:UYV655370 VIK655366:VIR655370 VSG655366:VSN655370 WCC655366:WCJ655370 WLY655366:WMF655370 WVU655366:WWB655370 M720902:T720906 JI720902:JP720906 TE720902:TL720906 ADA720902:ADH720906 AMW720902:AND720906 AWS720902:AWZ720906 BGO720902:BGV720906 BQK720902:BQR720906 CAG720902:CAN720906 CKC720902:CKJ720906 CTY720902:CUF720906 DDU720902:DEB720906 DNQ720902:DNX720906 DXM720902:DXT720906 EHI720902:EHP720906 ERE720902:ERL720906 FBA720902:FBH720906 FKW720902:FLD720906 FUS720902:FUZ720906 GEO720902:GEV720906 GOK720902:GOR720906 GYG720902:GYN720906 HIC720902:HIJ720906 HRY720902:HSF720906 IBU720902:ICB720906 ILQ720902:ILX720906 IVM720902:IVT720906 JFI720902:JFP720906 JPE720902:JPL720906 JZA720902:JZH720906 KIW720902:KJD720906 KSS720902:KSZ720906 LCO720902:LCV720906 LMK720902:LMR720906 LWG720902:LWN720906 MGC720902:MGJ720906 MPY720902:MQF720906 MZU720902:NAB720906 NJQ720902:NJX720906 NTM720902:NTT720906 ODI720902:ODP720906 ONE720902:ONL720906 OXA720902:OXH720906 PGW720902:PHD720906 PQS720902:PQZ720906 QAO720902:QAV720906 QKK720902:QKR720906 QUG720902:QUN720906 REC720902:REJ720906 RNY720902:ROF720906 RXU720902:RYB720906 SHQ720902:SHX720906 SRM720902:SRT720906 TBI720902:TBP720906 TLE720902:TLL720906 TVA720902:TVH720906 UEW720902:UFD720906 UOS720902:UOZ720906 UYO720902:UYV720906 VIK720902:VIR720906 VSG720902:VSN720906 WCC720902:WCJ720906 WLY720902:WMF720906 WVU720902:WWB720906 M786438:T786442 JI786438:JP786442 TE786438:TL786442 ADA786438:ADH786442 AMW786438:AND786442 AWS786438:AWZ786442 BGO786438:BGV786442 BQK786438:BQR786442 CAG786438:CAN786442 CKC786438:CKJ786442 CTY786438:CUF786442 DDU786438:DEB786442 DNQ786438:DNX786442 DXM786438:DXT786442 EHI786438:EHP786442 ERE786438:ERL786442 FBA786438:FBH786442 FKW786438:FLD786442 FUS786438:FUZ786442 GEO786438:GEV786442 GOK786438:GOR786442 GYG786438:GYN786442 HIC786438:HIJ786442 HRY786438:HSF786442 IBU786438:ICB786442 ILQ786438:ILX786442 IVM786438:IVT786442 JFI786438:JFP786442 JPE786438:JPL786442 JZA786438:JZH786442 KIW786438:KJD786442 KSS786438:KSZ786442 LCO786438:LCV786442 LMK786438:LMR786442 LWG786438:LWN786442 MGC786438:MGJ786442 MPY786438:MQF786442 MZU786438:NAB786442 NJQ786438:NJX786442 NTM786438:NTT786442 ODI786438:ODP786442 ONE786438:ONL786442 OXA786438:OXH786442 PGW786438:PHD786442 PQS786438:PQZ786442 QAO786438:QAV786442 QKK786438:QKR786442 QUG786438:QUN786442 REC786438:REJ786442 RNY786438:ROF786442 RXU786438:RYB786442 SHQ786438:SHX786442 SRM786438:SRT786442 TBI786438:TBP786442 TLE786438:TLL786442 TVA786438:TVH786442 UEW786438:UFD786442 UOS786438:UOZ786442 UYO786438:UYV786442 VIK786438:VIR786442 VSG786438:VSN786442 WCC786438:WCJ786442 WLY786438:WMF786442 WVU786438:WWB786442 M851974:T851978 JI851974:JP851978 TE851974:TL851978 ADA851974:ADH851978 AMW851974:AND851978 AWS851974:AWZ851978 BGO851974:BGV851978 BQK851974:BQR851978 CAG851974:CAN851978 CKC851974:CKJ851978 CTY851974:CUF851978 DDU851974:DEB851978 DNQ851974:DNX851978 DXM851974:DXT851978 EHI851974:EHP851978 ERE851974:ERL851978 FBA851974:FBH851978 FKW851974:FLD851978 FUS851974:FUZ851978 GEO851974:GEV851978 GOK851974:GOR851978 GYG851974:GYN851978 HIC851974:HIJ851978 HRY851974:HSF851978 IBU851974:ICB851978 ILQ851974:ILX851978 IVM851974:IVT851978 JFI851974:JFP851978 JPE851974:JPL851978 JZA851974:JZH851978 KIW851974:KJD851978 KSS851974:KSZ851978 LCO851974:LCV851978 LMK851974:LMR851978 LWG851974:LWN851978 MGC851974:MGJ851978 MPY851974:MQF851978 MZU851974:NAB851978 NJQ851974:NJX851978 NTM851974:NTT851978 ODI851974:ODP851978 ONE851974:ONL851978 OXA851974:OXH851978 PGW851974:PHD851978 PQS851974:PQZ851978 QAO851974:QAV851978 QKK851974:QKR851978 QUG851974:QUN851978 REC851974:REJ851978 RNY851974:ROF851978 RXU851974:RYB851978 SHQ851974:SHX851978 SRM851974:SRT851978 TBI851974:TBP851978 TLE851974:TLL851978 TVA851974:TVH851978 UEW851974:UFD851978 UOS851974:UOZ851978 UYO851974:UYV851978 VIK851974:VIR851978 VSG851974:VSN851978 WCC851974:WCJ851978 WLY851974:WMF851978 WVU851974:WWB851978 M917510:T917514 JI917510:JP917514 TE917510:TL917514 ADA917510:ADH917514 AMW917510:AND917514 AWS917510:AWZ917514 BGO917510:BGV917514 BQK917510:BQR917514 CAG917510:CAN917514 CKC917510:CKJ917514 CTY917510:CUF917514 DDU917510:DEB917514 DNQ917510:DNX917514 DXM917510:DXT917514 EHI917510:EHP917514 ERE917510:ERL917514 FBA917510:FBH917514 FKW917510:FLD917514 FUS917510:FUZ917514 GEO917510:GEV917514 GOK917510:GOR917514 GYG917510:GYN917514 HIC917510:HIJ917514 HRY917510:HSF917514 IBU917510:ICB917514 ILQ917510:ILX917514 IVM917510:IVT917514 JFI917510:JFP917514 JPE917510:JPL917514 JZA917510:JZH917514 KIW917510:KJD917514 KSS917510:KSZ917514 LCO917510:LCV917514 LMK917510:LMR917514 LWG917510:LWN917514 MGC917510:MGJ917514 MPY917510:MQF917514 MZU917510:NAB917514 NJQ917510:NJX917514 NTM917510:NTT917514 ODI917510:ODP917514 ONE917510:ONL917514 OXA917510:OXH917514 PGW917510:PHD917514 PQS917510:PQZ917514 QAO917510:QAV917514 QKK917510:QKR917514 QUG917510:QUN917514 REC917510:REJ917514 RNY917510:ROF917514 RXU917510:RYB917514 SHQ917510:SHX917514 SRM917510:SRT917514 TBI917510:TBP917514 TLE917510:TLL917514 TVA917510:TVH917514 UEW917510:UFD917514 UOS917510:UOZ917514 UYO917510:UYV917514 VIK917510:VIR917514 VSG917510:VSN917514 WCC917510:WCJ917514 WLY917510:WMF917514 WVU917510:WWB917514 M983046:T983050 JI983046:JP983050 TE983046:TL983050 ADA983046:ADH983050 AMW983046:AND983050 AWS983046:AWZ983050 BGO983046:BGV983050 BQK983046:BQR983050 CAG983046:CAN983050 CKC983046:CKJ983050 CTY983046:CUF983050 DDU983046:DEB983050 DNQ983046:DNX983050 DXM983046:DXT983050 EHI983046:EHP983050 ERE983046:ERL983050 FBA983046:FBH983050 FKW983046:FLD983050 FUS983046:FUZ983050 GEO983046:GEV983050 GOK983046:GOR983050 GYG983046:GYN983050 HIC983046:HIJ983050 HRY983046:HSF983050 IBU983046:ICB983050 ILQ983046:ILX983050 IVM983046:IVT983050 JFI983046:JFP983050 JPE983046:JPL983050 JZA983046:JZH983050 KIW983046:KJD983050 KSS983046:KSZ983050 LCO983046:LCV983050 LMK983046:LMR983050 LWG983046:LWN983050 MGC983046:MGJ983050 MPY983046:MQF983050 MZU983046:NAB983050 NJQ983046:NJX983050 NTM983046:NTT983050 ODI983046:ODP983050 ONE983046:ONL983050 OXA983046:OXH983050 PGW983046:PHD983050 PQS983046:PQZ983050 QAO983046:QAV983050 QKK983046:QKR983050 QUG983046:QUN983050 REC983046:REJ983050 RNY983046:ROF983050 RXU983046:RYB983050 SHQ983046:SHX983050 SRM983046:SRT983050 TBI983046:TBP983050 TLE983046:TLL983050 TVA983046:TVH983050 UEW983046:UFD983050 UOS983046:UOZ983050 UYO983046:UYV983050 VIK983046:VIR983050 VSG983046:VSN983050 WCC983046:WCJ983050 WLY983046:WMF983050 WVU983046:WWB983050" xr:uid="{0A017CDF-FE9C-4174-8BDC-375E933FF1B7}">
      <formula1>$U$4</formula1>
    </dataValidation>
    <dataValidation type="list" allowBlank="1" showInputMessage="1" showErrorMessage="1" sqref="WVJ983043:WVK983043 IX3:IY3 ST3:SU3 ACP3:ACQ3 AML3:AMM3 AWH3:AWI3 BGD3:BGE3 BPZ3:BQA3 BZV3:BZW3 CJR3:CJS3 CTN3:CTO3 DDJ3:DDK3 DNF3:DNG3 DXB3:DXC3 EGX3:EGY3 EQT3:EQU3 FAP3:FAQ3 FKL3:FKM3 FUH3:FUI3 GED3:GEE3 GNZ3:GOA3 GXV3:GXW3 HHR3:HHS3 HRN3:HRO3 IBJ3:IBK3 ILF3:ILG3 IVB3:IVC3 JEX3:JEY3 JOT3:JOU3 JYP3:JYQ3 KIL3:KIM3 KSH3:KSI3 LCD3:LCE3 LLZ3:LMA3 LVV3:LVW3 MFR3:MFS3 MPN3:MPO3 MZJ3:MZK3 NJF3:NJG3 NTB3:NTC3 OCX3:OCY3 OMT3:OMU3 OWP3:OWQ3 PGL3:PGM3 PQH3:PQI3 QAD3:QAE3 QJZ3:QKA3 QTV3:QTW3 RDR3:RDS3 RNN3:RNO3 RXJ3:RXK3 SHF3:SHG3 SRB3:SRC3 TAX3:TAY3 TKT3:TKU3 TUP3:TUQ3 UEL3:UEM3 UOH3:UOI3 UYD3:UYE3 VHZ3:VIA3 VRV3:VRW3 WBR3:WBS3 WLN3:WLO3 WVJ3:WVK3 B65539:C65539 IX65539:IY65539 ST65539:SU65539 ACP65539:ACQ65539 AML65539:AMM65539 AWH65539:AWI65539 BGD65539:BGE65539 BPZ65539:BQA65539 BZV65539:BZW65539 CJR65539:CJS65539 CTN65539:CTO65539 DDJ65539:DDK65539 DNF65539:DNG65539 DXB65539:DXC65539 EGX65539:EGY65539 EQT65539:EQU65539 FAP65539:FAQ65539 FKL65539:FKM65539 FUH65539:FUI65539 GED65539:GEE65539 GNZ65539:GOA65539 GXV65539:GXW65539 HHR65539:HHS65539 HRN65539:HRO65539 IBJ65539:IBK65539 ILF65539:ILG65539 IVB65539:IVC65539 JEX65539:JEY65539 JOT65539:JOU65539 JYP65539:JYQ65539 KIL65539:KIM65539 KSH65539:KSI65539 LCD65539:LCE65539 LLZ65539:LMA65539 LVV65539:LVW65539 MFR65539:MFS65539 MPN65539:MPO65539 MZJ65539:MZK65539 NJF65539:NJG65539 NTB65539:NTC65539 OCX65539:OCY65539 OMT65539:OMU65539 OWP65539:OWQ65539 PGL65539:PGM65539 PQH65539:PQI65539 QAD65539:QAE65539 QJZ65539:QKA65539 QTV65539:QTW65539 RDR65539:RDS65539 RNN65539:RNO65539 RXJ65539:RXK65539 SHF65539:SHG65539 SRB65539:SRC65539 TAX65539:TAY65539 TKT65539:TKU65539 TUP65539:TUQ65539 UEL65539:UEM65539 UOH65539:UOI65539 UYD65539:UYE65539 VHZ65539:VIA65539 VRV65539:VRW65539 WBR65539:WBS65539 WLN65539:WLO65539 WVJ65539:WVK65539 B131075:C131075 IX131075:IY131075 ST131075:SU131075 ACP131075:ACQ131075 AML131075:AMM131075 AWH131075:AWI131075 BGD131075:BGE131075 BPZ131075:BQA131075 BZV131075:BZW131075 CJR131075:CJS131075 CTN131075:CTO131075 DDJ131075:DDK131075 DNF131075:DNG131075 DXB131075:DXC131075 EGX131075:EGY131075 EQT131075:EQU131075 FAP131075:FAQ131075 FKL131075:FKM131075 FUH131075:FUI131075 GED131075:GEE131075 GNZ131075:GOA131075 GXV131075:GXW131075 HHR131075:HHS131075 HRN131075:HRO131075 IBJ131075:IBK131075 ILF131075:ILG131075 IVB131075:IVC131075 JEX131075:JEY131075 JOT131075:JOU131075 JYP131075:JYQ131075 KIL131075:KIM131075 KSH131075:KSI131075 LCD131075:LCE131075 LLZ131075:LMA131075 LVV131075:LVW131075 MFR131075:MFS131075 MPN131075:MPO131075 MZJ131075:MZK131075 NJF131075:NJG131075 NTB131075:NTC131075 OCX131075:OCY131075 OMT131075:OMU131075 OWP131075:OWQ131075 PGL131075:PGM131075 PQH131075:PQI131075 QAD131075:QAE131075 QJZ131075:QKA131075 QTV131075:QTW131075 RDR131075:RDS131075 RNN131075:RNO131075 RXJ131075:RXK131075 SHF131075:SHG131075 SRB131075:SRC131075 TAX131075:TAY131075 TKT131075:TKU131075 TUP131075:TUQ131075 UEL131075:UEM131075 UOH131075:UOI131075 UYD131075:UYE131075 VHZ131075:VIA131075 VRV131075:VRW131075 WBR131075:WBS131075 WLN131075:WLO131075 WVJ131075:WVK131075 B196611:C196611 IX196611:IY196611 ST196611:SU196611 ACP196611:ACQ196611 AML196611:AMM196611 AWH196611:AWI196611 BGD196611:BGE196611 BPZ196611:BQA196611 BZV196611:BZW196611 CJR196611:CJS196611 CTN196611:CTO196611 DDJ196611:DDK196611 DNF196611:DNG196611 DXB196611:DXC196611 EGX196611:EGY196611 EQT196611:EQU196611 FAP196611:FAQ196611 FKL196611:FKM196611 FUH196611:FUI196611 GED196611:GEE196611 GNZ196611:GOA196611 GXV196611:GXW196611 HHR196611:HHS196611 HRN196611:HRO196611 IBJ196611:IBK196611 ILF196611:ILG196611 IVB196611:IVC196611 JEX196611:JEY196611 JOT196611:JOU196611 JYP196611:JYQ196611 KIL196611:KIM196611 KSH196611:KSI196611 LCD196611:LCE196611 LLZ196611:LMA196611 LVV196611:LVW196611 MFR196611:MFS196611 MPN196611:MPO196611 MZJ196611:MZK196611 NJF196611:NJG196611 NTB196611:NTC196611 OCX196611:OCY196611 OMT196611:OMU196611 OWP196611:OWQ196611 PGL196611:PGM196611 PQH196611:PQI196611 QAD196611:QAE196611 QJZ196611:QKA196611 QTV196611:QTW196611 RDR196611:RDS196611 RNN196611:RNO196611 RXJ196611:RXK196611 SHF196611:SHG196611 SRB196611:SRC196611 TAX196611:TAY196611 TKT196611:TKU196611 TUP196611:TUQ196611 UEL196611:UEM196611 UOH196611:UOI196611 UYD196611:UYE196611 VHZ196611:VIA196611 VRV196611:VRW196611 WBR196611:WBS196611 WLN196611:WLO196611 WVJ196611:WVK196611 B262147:C262147 IX262147:IY262147 ST262147:SU262147 ACP262147:ACQ262147 AML262147:AMM262147 AWH262147:AWI262147 BGD262147:BGE262147 BPZ262147:BQA262147 BZV262147:BZW262147 CJR262147:CJS262147 CTN262147:CTO262147 DDJ262147:DDK262147 DNF262147:DNG262147 DXB262147:DXC262147 EGX262147:EGY262147 EQT262147:EQU262147 FAP262147:FAQ262147 FKL262147:FKM262147 FUH262147:FUI262147 GED262147:GEE262147 GNZ262147:GOA262147 GXV262147:GXW262147 HHR262147:HHS262147 HRN262147:HRO262147 IBJ262147:IBK262147 ILF262147:ILG262147 IVB262147:IVC262147 JEX262147:JEY262147 JOT262147:JOU262147 JYP262147:JYQ262147 KIL262147:KIM262147 KSH262147:KSI262147 LCD262147:LCE262147 LLZ262147:LMA262147 LVV262147:LVW262147 MFR262147:MFS262147 MPN262147:MPO262147 MZJ262147:MZK262147 NJF262147:NJG262147 NTB262147:NTC262147 OCX262147:OCY262147 OMT262147:OMU262147 OWP262147:OWQ262147 PGL262147:PGM262147 PQH262147:PQI262147 QAD262147:QAE262147 QJZ262147:QKA262147 QTV262147:QTW262147 RDR262147:RDS262147 RNN262147:RNO262147 RXJ262147:RXK262147 SHF262147:SHG262147 SRB262147:SRC262147 TAX262147:TAY262147 TKT262147:TKU262147 TUP262147:TUQ262147 UEL262147:UEM262147 UOH262147:UOI262147 UYD262147:UYE262147 VHZ262147:VIA262147 VRV262147:VRW262147 WBR262147:WBS262147 WLN262147:WLO262147 WVJ262147:WVK262147 B327683:C327683 IX327683:IY327683 ST327683:SU327683 ACP327683:ACQ327683 AML327683:AMM327683 AWH327683:AWI327683 BGD327683:BGE327683 BPZ327683:BQA327683 BZV327683:BZW327683 CJR327683:CJS327683 CTN327683:CTO327683 DDJ327683:DDK327683 DNF327683:DNG327683 DXB327683:DXC327683 EGX327683:EGY327683 EQT327683:EQU327683 FAP327683:FAQ327683 FKL327683:FKM327683 FUH327683:FUI327683 GED327683:GEE327683 GNZ327683:GOA327683 GXV327683:GXW327683 HHR327683:HHS327683 HRN327683:HRO327683 IBJ327683:IBK327683 ILF327683:ILG327683 IVB327683:IVC327683 JEX327683:JEY327683 JOT327683:JOU327683 JYP327683:JYQ327683 KIL327683:KIM327683 KSH327683:KSI327683 LCD327683:LCE327683 LLZ327683:LMA327683 LVV327683:LVW327683 MFR327683:MFS327683 MPN327683:MPO327683 MZJ327683:MZK327683 NJF327683:NJG327683 NTB327683:NTC327683 OCX327683:OCY327683 OMT327683:OMU327683 OWP327683:OWQ327683 PGL327683:PGM327683 PQH327683:PQI327683 QAD327683:QAE327683 QJZ327683:QKA327683 QTV327683:QTW327683 RDR327683:RDS327683 RNN327683:RNO327683 RXJ327683:RXK327683 SHF327683:SHG327683 SRB327683:SRC327683 TAX327683:TAY327683 TKT327683:TKU327683 TUP327683:TUQ327683 UEL327683:UEM327683 UOH327683:UOI327683 UYD327683:UYE327683 VHZ327683:VIA327683 VRV327683:VRW327683 WBR327683:WBS327683 WLN327683:WLO327683 WVJ327683:WVK327683 B393219:C393219 IX393219:IY393219 ST393219:SU393219 ACP393219:ACQ393219 AML393219:AMM393219 AWH393219:AWI393219 BGD393219:BGE393219 BPZ393219:BQA393219 BZV393219:BZW393219 CJR393219:CJS393219 CTN393219:CTO393219 DDJ393219:DDK393219 DNF393219:DNG393219 DXB393219:DXC393219 EGX393219:EGY393219 EQT393219:EQU393219 FAP393219:FAQ393219 FKL393219:FKM393219 FUH393219:FUI393219 GED393219:GEE393219 GNZ393219:GOA393219 GXV393219:GXW393219 HHR393219:HHS393219 HRN393219:HRO393219 IBJ393219:IBK393219 ILF393219:ILG393219 IVB393219:IVC393219 JEX393219:JEY393219 JOT393219:JOU393219 JYP393219:JYQ393219 KIL393219:KIM393219 KSH393219:KSI393219 LCD393219:LCE393219 LLZ393219:LMA393219 LVV393219:LVW393219 MFR393219:MFS393219 MPN393219:MPO393219 MZJ393219:MZK393219 NJF393219:NJG393219 NTB393219:NTC393219 OCX393219:OCY393219 OMT393219:OMU393219 OWP393219:OWQ393219 PGL393219:PGM393219 PQH393219:PQI393219 QAD393219:QAE393219 QJZ393219:QKA393219 QTV393219:QTW393219 RDR393219:RDS393219 RNN393219:RNO393219 RXJ393219:RXK393219 SHF393219:SHG393219 SRB393219:SRC393219 TAX393219:TAY393219 TKT393219:TKU393219 TUP393219:TUQ393219 UEL393219:UEM393219 UOH393219:UOI393219 UYD393219:UYE393219 VHZ393219:VIA393219 VRV393219:VRW393219 WBR393219:WBS393219 WLN393219:WLO393219 WVJ393219:WVK393219 B458755:C458755 IX458755:IY458755 ST458755:SU458755 ACP458755:ACQ458755 AML458755:AMM458755 AWH458755:AWI458755 BGD458755:BGE458755 BPZ458755:BQA458755 BZV458755:BZW458755 CJR458755:CJS458755 CTN458755:CTO458755 DDJ458755:DDK458755 DNF458755:DNG458755 DXB458755:DXC458755 EGX458755:EGY458755 EQT458755:EQU458755 FAP458755:FAQ458755 FKL458755:FKM458755 FUH458755:FUI458755 GED458755:GEE458755 GNZ458755:GOA458755 GXV458755:GXW458755 HHR458755:HHS458755 HRN458755:HRO458755 IBJ458755:IBK458755 ILF458755:ILG458755 IVB458755:IVC458755 JEX458755:JEY458755 JOT458755:JOU458755 JYP458755:JYQ458755 KIL458755:KIM458755 KSH458755:KSI458755 LCD458755:LCE458755 LLZ458755:LMA458755 LVV458755:LVW458755 MFR458755:MFS458755 MPN458755:MPO458755 MZJ458755:MZK458755 NJF458755:NJG458755 NTB458755:NTC458755 OCX458755:OCY458755 OMT458755:OMU458755 OWP458755:OWQ458755 PGL458755:PGM458755 PQH458755:PQI458755 QAD458755:QAE458755 QJZ458755:QKA458755 QTV458755:QTW458755 RDR458755:RDS458755 RNN458755:RNO458755 RXJ458755:RXK458755 SHF458755:SHG458755 SRB458755:SRC458755 TAX458755:TAY458755 TKT458755:TKU458755 TUP458755:TUQ458755 UEL458755:UEM458755 UOH458755:UOI458755 UYD458755:UYE458755 VHZ458755:VIA458755 VRV458755:VRW458755 WBR458755:WBS458755 WLN458755:WLO458755 WVJ458755:WVK458755 B524291:C524291 IX524291:IY524291 ST524291:SU524291 ACP524291:ACQ524291 AML524291:AMM524291 AWH524291:AWI524291 BGD524291:BGE524291 BPZ524291:BQA524291 BZV524291:BZW524291 CJR524291:CJS524291 CTN524291:CTO524291 DDJ524291:DDK524291 DNF524291:DNG524291 DXB524291:DXC524291 EGX524291:EGY524291 EQT524291:EQU524291 FAP524291:FAQ524291 FKL524291:FKM524291 FUH524291:FUI524291 GED524291:GEE524291 GNZ524291:GOA524291 GXV524291:GXW524291 HHR524291:HHS524291 HRN524291:HRO524291 IBJ524291:IBK524291 ILF524291:ILG524291 IVB524291:IVC524291 JEX524291:JEY524291 JOT524291:JOU524291 JYP524291:JYQ524291 KIL524291:KIM524291 KSH524291:KSI524291 LCD524291:LCE524291 LLZ524291:LMA524291 LVV524291:LVW524291 MFR524291:MFS524291 MPN524291:MPO524291 MZJ524291:MZK524291 NJF524291:NJG524291 NTB524291:NTC524291 OCX524291:OCY524291 OMT524291:OMU524291 OWP524291:OWQ524291 PGL524291:PGM524291 PQH524291:PQI524291 QAD524291:QAE524291 QJZ524291:QKA524291 QTV524291:QTW524291 RDR524291:RDS524291 RNN524291:RNO524291 RXJ524291:RXK524291 SHF524291:SHG524291 SRB524291:SRC524291 TAX524291:TAY524291 TKT524291:TKU524291 TUP524291:TUQ524291 UEL524291:UEM524291 UOH524291:UOI524291 UYD524291:UYE524291 VHZ524291:VIA524291 VRV524291:VRW524291 WBR524291:WBS524291 WLN524291:WLO524291 WVJ524291:WVK524291 B589827:C589827 IX589827:IY589827 ST589827:SU589827 ACP589827:ACQ589827 AML589827:AMM589827 AWH589827:AWI589827 BGD589827:BGE589827 BPZ589827:BQA589827 BZV589827:BZW589827 CJR589827:CJS589827 CTN589827:CTO589827 DDJ589827:DDK589827 DNF589827:DNG589827 DXB589827:DXC589827 EGX589827:EGY589827 EQT589827:EQU589827 FAP589827:FAQ589827 FKL589827:FKM589827 FUH589827:FUI589827 GED589827:GEE589827 GNZ589827:GOA589827 GXV589827:GXW589827 HHR589827:HHS589827 HRN589827:HRO589827 IBJ589827:IBK589827 ILF589827:ILG589827 IVB589827:IVC589827 JEX589827:JEY589827 JOT589827:JOU589827 JYP589827:JYQ589827 KIL589827:KIM589827 KSH589827:KSI589827 LCD589827:LCE589827 LLZ589827:LMA589827 LVV589827:LVW589827 MFR589827:MFS589827 MPN589827:MPO589827 MZJ589827:MZK589827 NJF589827:NJG589827 NTB589827:NTC589827 OCX589827:OCY589827 OMT589827:OMU589827 OWP589827:OWQ589827 PGL589827:PGM589827 PQH589827:PQI589827 QAD589827:QAE589827 QJZ589827:QKA589827 QTV589827:QTW589827 RDR589827:RDS589827 RNN589827:RNO589827 RXJ589827:RXK589827 SHF589827:SHG589827 SRB589827:SRC589827 TAX589827:TAY589827 TKT589827:TKU589827 TUP589827:TUQ589827 UEL589827:UEM589827 UOH589827:UOI589827 UYD589827:UYE589827 VHZ589827:VIA589827 VRV589827:VRW589827 WBR589827:WBS589827 WLN589827:WLO589827 WVJ589827:WVK589827 B655363:C655363 IX655363:IY655363 ST655363:SU655363 ACP655363:ACQ655363 AML655363:AMM655363 AWH655363:AWI655363 BGD655363:BGE655363 BPZ655363:BQA655363 BZV655363:BZW655363 CJR655363:CJS655363 CTN655363:CTO655363 DDJ655363:DDK655363 DNF655363:DNG655363 DXB655363:DXC655363 EGX655363:EGY655363 EQT655363:EQU655363 FAP655363:FAQ655363 FKL655363:FKM655363 FUH655363:FUI655363 GED655363:GEE655363 GNZ655363:GOA655363 GXV655363:GXW655363 HHR655363:HHS655363 HRN655363:HRO655363 IBJ655363:IBK655363 ILF655363:ILG655363 IVB655363:IVC655363 JEX655363:JEY655363 JOT655363:JOU655363 JYP655363:JYQ655363 KIL655363:KIM655363 KSH655363:KSI655363 LCD655363:LCE655363 LLZ655363:LMA655363 LVV655363:LVW655363 MFR655363:MFS655363 MPN655363:MPO655363 MZJ655363:MZK655363 NJF655363:NJG655363 NTB655363:NTC655363 OCX655363:OCY655363 OMT655363:OMU655363 OWP655363:OWQ655363 PGL655363:PGM655363 PQH655363:PQI655363 QAD655363:QAE655363 QJZ655363:QKA655363 QTV655363:QTW655363 RDR655363:RDS655363 RNN655363:RNO655363 RXJ655363:RXK655363 SHF655363:SHG655363 SRB655363:SRC655363 TAX655363:TAY655363 TKT655363:TKU655363 TUP655363:TUQ655363 UEL655363:UEM655363 UOH655363:UOI655363 UYD655363:UYE655363 VHZ655363:VIA655363 VRV655363:VRW655363 WBR655363:WBS655363 WLN655363:WLO655363 WVJ655363:WVK655363 B720899:C720899 IX720899:IY720899 ST720899:SU720899 ACP720899:ACQ720899 AML720899:AMM720899 AWH720899:AWI720899 BGD720899:BGE720899 BPZ720899:BQA720899 BZV720899:BZW720899 CJR720899:CJS720899 CTN720899:CTO720899 DDJ720899:DDK720899 DNF720899:DNG720899 DXB720899:DXC720899 EGX720899:EGY720899 EQT720899:EQU720899 FAP720899:FAQ720899 FKL720899:FKM720899 FUH720899:FUI720899 GED720899:GEE720899 GNZ720899:GOA720899 GXV720899:GXW720899 HHR720899:HHS720899 HRN720899:HRO720899 IBJ720899:IBK720899 ILF720899:ILG720899 IVB720899:IVC720899 JEX720899:JEY720899 JOT720899:JOU720899 JYP720899:JYQ720899 KIL720899:KIM720899 KSH720899:KSI720899 LCD720899:LCE720899 LLZ720899:LMA720899 LVV720899:LVW720899 MFR720899:MFS720899 MPN720899:MPO720899 MZJ720899:MZK720899 NJF720899:NJG720899 NTB720899:NTC720899 OCX720899:OCY720899 OMT720899:OMU720899 OWP720899:OWQ720899 PGL720899:PGM720899 PQH720899:PQI720899 QAD720899:QAE720899 QJZ720899:QKA720899 QTV720899:QTW720899 RDR720899:RDS720899 RNN720899:RNO720899 RXJ720899:RXK720899 SHF720899:SHG720899 SRB720899:SRC720899 TAX720899:TAY720899 TKT720899:TKU720899 TUP720899:TUQ720899 UEL720899:UEM720899 UOH720899:UOI720899 UYD720899:UYE720899 VHZ720899:VIA720899 VRV720899:VRW720899 WBR720899:WBS720899 WLN720899:WLO720899 WVJ720899:WVK720899 B786435:C786435 IX786435:IY786435 ST786435:SU786435 ACP786435:ACQ786435 AML786435:AMM786435 AWH786435:AWI786435 BGD786435:BGE786435 BPZ786435:BQA786435 BZV786435:BZW786435 CJR786435:CJS786435 CTN786435:CTO786435 DDJ786435:DDK786435 DNF786435:DNG786435 DXB786435:DXC786435 EGX786435:EGY786435 EQT786435:EQU786435 FAP786435:FAQ786435 FKL786435:FKM786435 FUH786435:FUI786435 GED786435:GEE786435 GNZ786435:GOA786435 GXV786435:GXW786435 HHR786435:HHS786435 HRN786435:HRO786435 IBJ786435:IBK786435 ILF786435:ILG786435 IVB786435:IVC786435 JEX786435:JEY786435 JOT786435:JOU786435 JYP786435:JYQ786435 KIL786435:KIM786435 KSH786435:KSI786435 LCD786435:LCE786435 LLZ786435:LMA786435 LVV786435:LVW786435 MFR786435:MFS786435 MPN786435:MPO786435 MZJ786435:MZK786435 NJF786435:NJG786435 NTB786435:NTC786435 OCX786435:OCY786435 OMT786435:OMU786435 OWP786435:OWQ786435 PGL786435:PGM786435 PQH786435:PQI786435 QAD786435:QAE786435 QJZ786435:QKA786435 QTV786435:QTW786435 RDR786435:RDS786435 RNN786435:RNO786435 RXJ786435:RXK786435 SHF786435:SHG786435 SRB786435:SRC786435 TAX786435:TAY786435 TKT786435:TKU786435 TUP786435:TUQ786435 UEL786435:UEM786435 UOH786435:UOI786435 UYD786435:UYE786435 VHZ786435:VIA786435 VRV786435:VRW786435 WBR786435:WBS786435 WLN786435:WLO786435 WVJ786435:WVK786435 B851971:C851971 IX851971:IY851971 ST851971:SU851971 ACP851971:ACQ851971 AML851971:AMM851971 AWH851971:AWI851971 BGD851971:BGE851971 BPZ851971:BQA851971 BZV851971:BZW851971 CJR851971:CJS851971 CTN851971:CTO851971 DDJ851971:DDK851971 DNF851971:DNG851971 DXB851971:DXC851971 EGX851971:EGY851971 EQT851971:EQU851971 FAP851971:FAQ851971 FKL851971:FKM851971 FUH851971:FUI851971 GED851971:GEE851971 GNZ851971:GOA851971 GXV851971:GXW851971 HHR851971:HHS851971 HRN851971:HRO851971 IBJ851971:IBK851971 ILF851971:ILG851971 IVB851971:IVC851971 JEX851971:JEY851971 JOT851971:JOU851971 JYP851971:JYQ851971 KIL851971:KIM851971 KSH851971:KSI851971 LCD851971:LCE851971 LLZ851971:LMA851971 LVV851971:LVW851971 MFR851971:MFS851971 MPN851971:MPO851971 MZJ851971:MZK851971 NJF851971:NJG851971 NTB851971:NTC851971 OCX851971:OCY851971 OMT851971:OMU851971 OWP851971:OWQ851971 PGL851971:PGM851971 PQH851971:PQI851971 QAD851971:QAE851971 QJZ851971:QKA851971 QTV851971:QTW851971 RDR851971:RDS851971 RNN851971:RNO851971 RXJ851971:RXK851971 SHF851971:SHG851971 SRB851971:SRC851971 TAX851971:TAY851971 TKT851971:TKU851971 TUP851971:TUQ851971 UEL851971:UEM851971 UOH851971:UOI851971 UYD851971:UYE851971 VHZ851971:VIA851971 VRV851971:VRW851971 WBR851971:WBS851971 WLN851971:WLO851971 WVJ851971:WVK851971 B917507:C917507 IX917507:IY917507 ST917507:SU917507 ACP917507:ACQ917507 AML917507:AMM917507 AWH917507:AWI917507 BGD917507:BGE917507 BPZ917507:BQA917507 BZV917507:BZW917507 CJR917507:CJS917507 CTN917507:CTO917507 DDJ917507:DDK917507 DNF917507:DNG917507 DXB917507:DXC917507 EGX917507:EGY917507 EQT917507:EQU917507 FAP917507:FAQ917507 FKL917507:FKM917507 FUH917507:FUI917507 GED917507:GEE917507 GNZ917507:GOA917507 GXV917507:GXW917507 HHR917507:HHS917507 HRN917507:HRO917507 IBJ917507:IBK917507 ILF917507:ILG917507 IVB917507:IVC917507 JEX917507:JEY917507 JOT917507:JOU917507 JYP917507:JYQ917507 KIL917507:KIM917507 KSH917507:KSI917507 LCD917507:LCE917507 LLZ917507:LMA917507 LVV917507:LVW917507 MFR917507:MFS917507 MPN917507:MPO917507 MZJ917507:MZK917507 NJF917507:NJG917507 NTB917507:NTC917507 OCX917507:OCY917507 OMT917507:OMU917507 OWP917507:OWQ917507 PGL917507:PGM917507 PQH917507:PQI917507 QAD917507:QAE917507 QJZ917507:QKA917507 QTV917507:QTW917507 RDR917507:RDS917507 RNN917507:RNO917507 RXJ917507:RXK917507 SHF917507:SHG917507 SRB917507:SRC917507 TAX917507:TAY917507 TKT917507:TKU917507 TUP917507:TUQ917507 UEL917507:UEM917507 UOH917507:UOI917507 UYD917507:UYE917507 VHZ917507:VIA917507 VRV917507:VRW917507 WBR917507:WBS917507 WLN917507:WLO917507 WVJ917507:WVK917507 B983043:C983043 IX983043:IY983043 ST983043:SU983043 ACP983043:ACQ983043 AML983043:AMM983043 AWH983043:AWI983043 BGD983043:BGE983043 BPZ983043:BQA983043 BZV983043:BZW983043 CJR983043:CJS983043 CTN983043:CTO983043 DDJ983043:DDK983043 DNF983043:DNG983043 DXB983043:DXC983043 EGX983043:EGY983043 EQT983043:EQU983043 FAP983043:FAQ983043 FKL983043:FKM983043 FUH983043:FUI983043 GED983043:GEE983043 GNZ983043:GOA983043 GXV983043:GXW983043 HHR983043:HHS983043 HRN983043:HRO983043 IBJ983043:IBK983043 ILF983043:ILG983043 IVB983043:IVC983043 JEX983043:JEY983043 JOT983043:JOU983043 JYP983043:JYQ983043 KIL983043:KIM983043 KSH983043:KSI983043 LCD983043:LCE983043 LLZ983043:LMA983043 LVV983043:LVW983043 MFR983043:MFS983043 MPN983043:MPO983043 MZJ983043:MZK983043 NJF983043:NJG983043 NTB983043:NTC983043 OCX983043:OCY983043 OMT983043:OMU983043 OWP983043:OWQ983043 PGL983043:PGM983043 PQH983043:PQI983043 QAD983043:QAE983043 QJZ983043:QKA983043 QTV983043:QTW983043 RDR983043:RDS983043 RNN983043:RNO983043 RXJ983043:RXK983043 SHF983043:SHG983043 SRB983043:SRC983043 TAX983043:TAY983043 TKT983043:TKU983043 TUP983043:TUQ983043 UEL983043:UEM983043 UOH983043:UOI983043 UYD983043:UYE983043 VHZ983043:VIA983043 VRV983043:VRW983043 WBR983043:WBS983043 WLN983043:WLO983043" xr:uid="{31429897-D3E3-49A0-BEE4-955254399F1D}">
      <formula1>$V$5:$V$33</formula1>
    </dataValidation>
  </dataValidations>
  <pageMargins left="0.19685039370078741" right="0.19685039370078741" top="0.78740157480314965" bottom="0.39" header="0.31496062992125984" footer="0.39370078740157483"/>
  <pageSetup paperSize="9" scale="93"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2ED22B2-706E-41AC-8C5E-322EA3033A6C}">
          <x14:formula1>
            <xm:f>'（選択リスト２）'!$B$2:$B$30</xm:f>
          </x14:formula1>
          <xm:sqref>B3:C3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6052B-8A33-4A99-8EEE-4E28487C16BE}">
  <dimension ref="A1:AD47"/>
  <sheetViews>
    <sheetView showGridLines="0" zoomScaleNormal="100" workbookViewId="0">
      <selection activeCell="T42" sqref="T42"/>
    </sheetView>
  </sheetViews>
  <sheetFormatPr defaultRowHeight="13.5"/>
  <cols>
    <col min="1" max="28" width="3.125" customWidth="1"/>
  </cols>
  <sheetData>
    <row r="1" spans="1:30">
      <c r="A1" t="s">
        <v>573</v>
      </c>
      <c r="AD1" s="253"/>
    </row>
    <row r="2" spans="1:30" ht="17.25">
      <c r="A2" s="809" t="s">
        <v>529</v>
      </c>
      <c r="B2" s="809"/>
      <c r="C2" s="809"/>
      <c r="D2" s="809"/>
      <c r="E2" s="809"/>
      <c r="F2" s="809"/>
      <c r="G2" s="809"/>
      <c r="H2" s="809"/>
      <c r="I2" s="809"/>
      <c r="J2" s="809"/>
      <c r="K2" s="809"/>
      <c r="L2" s="809"/>
      <c r="M2" s="809"/>
      <c r="N2" s="809"/>
      <c r="O2" s="809"/>
      <c r="P2" s="809"/>
      <c r="Q2" s="809"/>
      <c r="R2" s="809"/>
      <c r="S2" s="809"/>
      <c r="T2" s="809"/>
      <c r="U2" s="809"/>
      <c r="V2" s="809"/>
      <c r="W2" s="809"/>
      <c r="X2" s="809"/>
      <c r="Y2" s="809"/>
      <c r="Z2" s="809"/>
      <c r="AA2" s="809"/>
      <c r="AD2" s="253" t="s">
        <v>335</v>
      </c>
    </row>
    <row r="3" spans="1:30">
      <c r="A3" s="238"/>
      <c r="B3" s="239"/>
      <c r="C3" s="239"/>
      <c r="D3" s="240"/>
      <c r="AD3" s="253" t="s">
        <v>338</v>
      </c>
    </row>
    <row r="4" spans="1:30">
      <c r="A4" s="238"/>
      <c r="B4" s="239"/>
      <c r="C4" s="239"/>
      <c r="D4" s="240"/>
      <c r="AD4" s="253" t="s">
        <v>286</v>
      </c>
    </row>
    <row r="5" spans="1:30">
      <c r="A5" s="241" t="s">
        <v>530</v>
      </c>
      <c r="B5" s="239"/>
      <c r="C5" s="239"/>
      <c r="D5" s="240"/>
      <c r="AD5" s="253" t="s">
        <v>287</v>
      </c>
    </row>
    <row r="6" spans="1:30">
      <c r="A6" s="810" t="s">
        <v>531</v>
      </c>
      <c r="B6" s="810"/>
      <c r="C6" s="810"/>
      <c r="D6" s="810"/>
      <c r="E6" s="810"/>
      <c r="F6" s="810"/>
      <c r="G6" s="810"/>
      <c r="H6" s="810"/>
      <c r="I6" s="810"/>
      <c r="J6" s="810"/>
      <c r="K6" s="810"/>
      <c r="L6" s="810"/>
      <c r="M6" s="810"/>
      <c r="N6" s="810"/>
      <c r="O6" s="810"/>
      <c r="P6" s="810"/>
      <c r="Q6" s="810"/>
      <c r="R6" s="810"/>
      <c r="S6" s="810"/>
      <c r="T6" s="810"/>
      <c r="U6" s="810"/>
      <c r="V6" s="810"/>
      <c r="W6" s="810"/>
      <c r="X6" s="810"/>
      <c r="Y6" s="810"/>
      <c r="Z6" s="810"/>
      <c r="AA6" s="810"/>
      <c r="AD6" s="253" t="s">
        <v>549</v>
      </c>
    </row>
    <row r="7" spans="1:30" ht="33.75" customHeight="1">
      <c r="A7" s="810" t="s">
        <v>532</v>
      </c>
      <c r="B7" s="810"/>
      <c r="C7" s="810"/>
      <c r="D7" s="811" t="s">
        <v>533</v>
      </c>
      <c r="E7" s="812"/>
      <c r="F7" s="812"/>
      <c r="G7" s="812"/>
      <c r="H7" s="812"/>
      <c r="I7" s="812"/>
      <c r="J7" s="812"/>
      <c r="K7" s="812"/>
      <c r="L7" s="812"/>
      <c r="M7" s="812"/>
      <c r="N7" s="812"/>
      <c r="O7" s="813"/>
      <c r="P7" s="786" t="s">
        <v>559</v>
      </c>
      <c r="Q7" s="786"/>
      <c r="R7" s="786"/>
      <c r="S7" s="786"/>
      <c r="T7" s="786"/>
      <c r="U7" s="786"/>
      <c r="V7" s="786"/>
      <c r="W7" s="810" t="s">
        <v>534</v>
      </c>
      <c r="X7" s="810"/>
      <c r="Y7" s="810"/>
      <c r="Z7" s="810"/>
      <c r="AA7" s="810"/>
      <c r="AD7" s="253" t="s">
        <v>550</v>
      </c>
    </row>
    <row r="8" spans="1:30">
      <c r="A8" s="795"/>
      <c r="B8" s="795"/>
      <c r="C8" s="795"/>
      <c r="D8" s="242"/>
      <c r="E8" s="243" t="s">
        <v>535</v>
      </c>
      <c r="F8" s="794"/>
      <c r="G8" s="794"/>
      <c r="H8" s="794"/>
      <c r="I8" s="794"/>
      <c r="J8" s="243"/>
      <c r="K8" s="796" t="s">
        <v>349</v>
      </c>
      <c r="L8" s="798">
        <v>1000000</v>
      </c>
      <c r="M8" s="799"/>
      <c r="N8" s="799"/>
      <c r="O8" s="800"/>
      <c r="P8" s="803" t="str">
        <f>+IF(F8="","",ROUNDDOWN(F8/F9*1000000,3))</f>
        <v/>
      </c>
      <c r="Q8" s="804"/>
      <c r="R8" s="804"/>
      <c r="S8" s="804"/>
      <c r="T8" s="804"/>
      <c r="U8" s="804"/>
      <c r="V8" s="805"/>
      <c r="W8" s="793"/>
      <c r="X8" s="793"/>
      <c r="Y8" s="793"/>
      <c r="Z8" s="793"/>
      <c r="AA8" s="793"/>
      <c r="AD8" s="253" t="s">
        <v>289</v>
      </c>
    </row>
    <row r="9" spans="1:30">
      <c r="A9" s="795"/>
      <c r="B9" s="795"/>
      <c r="C9" s="795"/>
      <c r="D9" s="244"/>
      <c r="E9" s="245" t="s">
        <v>536</v>
      </c>
      <c r="F9" s="794"/>
      <c r="G9" s="794"/>
      <c r="H9" s="794"/>
      <c r="I9" s="794"/>
      <c r="J9" s="245"/>
      <c r="K9" s="797"/>
      <c r="L9" s="801"/>
      <c r="M9" s="801"/>
      <c r="N9" s="801"/>
      <c r="O9" s="802"/>
      <c r="P9" s="806"/>
      <c r="Q9" s="807"/>
      <c r="R9" s="807"/>
      <c r="S9" s="807"/>
      <c r="T9" s="807"/>
      <c r="U9" s="807"/>
      <c r="V9" s="808"/>
      <c r="W9" s="793"/>
      <c r="X9" s="793"/>
      <c r="Y9" s="793"/>
      <c r="Z9" s="793"/>
      <c r="AA9" s="793"/>
      <c r="AD9" s="253" t="s">
        <v>290</v>
      </c>
    </row>
    <row r="10" spans="1:30">
      <c r="A10" s="795"/>
      <c r="B10" s="795"/>
      <c r="C10" s="795"/>
      <c r="D10" s="242"/>
      <c r="E10" s="243" t="s">
        <v>535</v>
      </c>
      <c r="F10" s="794"/>
      <c r="G10" s="794"/>
      <c r="H10" s="794"/>
      <c r="I10" s="794"/>
      <c r="J10" s="243"/>
      <c r="K10" s="796" t="s">
        <v>349</v>
      </c>
      <c r="L10" s="798">
        <v>1000000</v>
      </c>
      <c r="M10" s="799"/>
      <c r="N10" s="799"/>
      <c r="O10" s="800"/>
      <c r="P10" s="803" t="str">
        <f>+IF(F10="","",ROUNDDOWN(F10/F11*1000000,3))</f>
        <v/>
      </c>
      <c r="Q10" s="804"/>
      <c r="R10" s="804"/>
      <c r="S10" s="804"/>
      <c r="T10" s="804"/>
      <c r="U10" s="804"/>
      <c r="V10" s="805"/>
      <c r="W10" s="793"/>
      <c r="X10" s="793"/>
      <c r="Y10" s="793"/>
      <c r="Z10" s="793"/>
      <c r="AA10" s="793"/>
      <c r="AD10" s="253" t="s">
        <v>551</v>
      </c>
    </row>
    <row r="11" spans="1:30">
      <c r="A11" s="795"/>
      <c r="B11" s="795"/>
      <c r="C11" s="795"/>
      <c r="D11" s="244"/>
      <c r="E11" s="245" t="s">
        <v>536</v>
      </c>
      <c r="F11" s="794"/>
      <c r="G11" s="794"/>
      <c r="H11" s="794"/>
      <c r="I11" s="794"/>
      <c r="J11" s="245"/>
      <c r="K11" s="797"/>
      <c r="L11" s="801"/>
      <c r="M11" s="801"/>
      <c r="N11" s="801"/>
      <c r="O11" s="802"/>
      <c r="P11" s="806"/>
      <c r="Q11" s="807"/>
      <c r="R11" s="807"/>
      <c r="S11" s="807"/>
      <c r="T11" s="807"/>
      <c r="U11" s="807"/>
      <c r="V11" s="808"/>
      <c r="W11" s="793"/>
      <c r="X11" s="793"/>
      <c r="Y11" s="793"/>
      <c r="Z11" s="793"/>
      <c r="AA11" s="793"/>
      <c r="AD11" s="253" t="s">
        <v>552</v>
      </c>
    </row>
    <row r="12" spans="1:30">
      <c r="A12" s="795"/>
      <c r="B12" s="795"/>
      <c r="C12" s="795"/>
      <c r="D12" s="242"/>
      <c r="E12" s="243" t="s">
        <v>535</v>
      </c>
      <c r="F12" s="794"/>
      <c r="G12" s="794"/>
      <c r="H12" s="794"/>
      <c r="I12" s="794"/>
      <c r="J12" s="243"/>
      <c r="K12" s="796" t="s">
        <v>349</v>
      </c>
      <c r="L12" s="798">
        <v>1000000</v>
      </c>
      <c r="M12" s="799"/>
      <c r="N12" s="799"/>
      <c r="O12" s="800"/>
      <c r="P12" s="803" t="str">
        <f>+IF(F12="","",ROUNDDOWN(F12/F13*1000000,3))</f>
        <v/>
      </c>
      <c r="Q12" s="804"/>
      <c r="R12" s="804"/>
      <c r="S12" s="804"/>
      <c r="T12" s="804"/>
      <c r="U12" s="804"/>
      <c r="V12" s="805"/>
      <c r="W12" s="793"/>
      <c r="X12" s="793"/>
      <c r="Y12" s="793"/>
      <c r="Z12" s="793"/>
      <c r="AA12" s="793"/>
      <c r="AD12" s="253" t="s">
        <v>553</v>
      </c>
    </row>
    <row r="13" spans="1:30">
      <c r="A13" s="795"/>
      <c r="B13" s="795"/>
      <c r="C13" s="795"/>
      <c r="D13" s="244"/>
      <c r="E13" s="245" t="s">
        <v>536</v>
      </c>
      <c r="F13" s="794"/>
      <c r="G13" s="794"/>
      <c r="H13" s="794"/>
      <c r="I13" s="794"/>
      <c r="J13" s="245"/>
      <c r="K13" s="797"/>
      <c r="L13" s="801"/>
      <c r="M13" s="801"/>
      <c r="N13" s="801"/>
      <c r="O13" s="802"/>
      <c r="P13" s="806"/>
      <c r="Q13" s="807"/>
      <c r="R13" s="807"/>
      <c r="S13" s="807"/>
      <c r="T13" s="807"/>
      <c r="U13" s="807"/>
      <c r="V13" s="808"/>
      <c r="W13" s="793"/>
      <c r="X13" s="793"/>
      <c r="Y13" s="793"/>
      <c r="Z13" s="793"/>
      <c r="AA13" s="793"/>
      <c r="AD13" s="253" t="s">
        <v>554</v>
      </c>
    </row>
    <row r="14" spans="1:30">
      <c r="A14" s="795"/>
      <c r="B14" s="795"/>
      <c r="C14" s="795"/>
      <c r="D14" s="242"/>
      <c r="E14" s="243" t="s">
        <v>535</v>
      </c>
      <c r="F14" s="794"/>
      <c r="G14" s="794"/>
      <c r="H14" s="794"/>
      <c r="I14" s="794"/>
      <c r="J14" s="243"/>
      <c r="K14" s="796" t="s">
        <v>349</v>
      </c>
      <c r="L14" s="798">
        <v>1000000</v>
      </c>
      <c r="M14" s="799"/>
      <c r="N14" s="799"/>
      <c r="O14" s="800"/>
      <c r="P14" s="803" t="str">
        <f>+IF(F14="","",ROUNDDOWN(F14/F15*1000000,-3))</f>
        <v/>
      </c>
      <c r="Q14" s="804"/>
      <c r="R14" s="804"/>
      <c r="S14" s="804"/>
      <c r="T14" s="804"/>
      <c r="U14" s="804"/>
      <c r="V14" s="805"/>
      <c r="W14" s="793"/>
      <c r="X14" s="793"/>
      <c r="Y14" s="793"/>
      <c r="Z14" s="793"/>
      <c r="AA14" s="793"/>
      <c r="AD14" s="253" t="s">
        <v>294</v>
      </c>
    </row>
    <row r="15" spans="1:30">
      <c r="A15" s="795"/>
      <c r="B15" s="795"/>
      <c r="C15" s="795"/>
      <c r="D15" s="244"/>
      <c r="E15" s="245" t="s">
        <v>536</v>
      </c>
      <c r="F15" s="794"/>
      <c r="G15" s="794"/>
      <c r="H15" s="794"/>
      <c r="I15" s="794"/>
      <c r="J15" s="245"/>
      <c r="K15" s="797"/>
      <c r="L15" s="801"/>
      <c r="M15" s="801"/>
      <c r="N15" s="801"/>
      <c r="O15" s="802"/>
      <c r="P15" s="806"/>
      <c r="Q15" s="807"/>
      <c r="R15" s="807"/>
      <c r="S15" s="807"/>
      <c r="T15" s="807"/>
      <c r="U15" s="807"/>
      <c r="V15" s="808"/>
      <c r="W15" s="793"/>
      <c r="X15" s="793"/>
      <c r="Y15" s="793"/>
      <c r="Z15" s="793"/>
      <c r="AA15" s="793"/>
      <c r="AD15" s="253" t="s">
        <v>555</v>
      </c>
    </row>
    <row r="16" spans="1:30">
      <c r="A16" s="795"/>
      <c r="B16" s="795"/>
      <c r="C16" s="795"/>
      <c r="D16" s="242"/>
      <c r="E16" s="243" t="s">
        <v>535</v>
      </c>
      <c r="F16" s="794"/>
      <c r="G16" s="794"/>
      <c r="H16" s="794"/>
      <c r="I16" s="794"/>
      <c r="J16" s="243"/>
      <c r="K16" s="796" t="s">
        <v>349</v>
      </c>
      <c r="L16" s="798">
        <v>1000000</v>
      </c>
      <c r="M16" s="799"/>
      <c r="N16" s="799"/>
      <c r="O16" s="800"/>
      <c r="P16" s="803" t="str">
        <f t="shared" ref="P16" si="0">+IF(F16="","",ROUNDDOWN(F16/F17*1000000,-3))</f>
        <v/>
      </c>
      <c r="Q16" s="804"/>
      <c r="R16" s="804"/>
      <c r="S16" s="804"/>
      <c r="T16" s="804"/>
      <c r="U16" s="804"/>
      <c r="V16" s="805"/>
      <c r="W16" s="793"/>
      <c r="X16" s="793"/>
      <c r="Y16" s="793"/>
      <c r="Z16" s="793"/>
      <c r="AA16" s="793"/>
      <c r="AD16" s="253" t="s">
        <v>296</v>
      </c>
    </row>
    <row r="17" spans="1:30">
      <c r="A17" s="795"/>
      <c r="B17" s="795"/>
      <c r="C17" s="795"/>
      <c r="D17" s="244"/>
      <c r="E17" s="245" t="s">
        <v>536</v>
      </c>
      <c r="F17" s="794"/>
      <c r="G17" s="794"/>
      <c r="H17" s="794"/>
      <c r="I17" s="794"/>
      <c r="J17" s="245"/>
      <c r="K17" s="797"/>
      <c r="L17" s="801"/>
      <c r="M17" s="801"/>
      <c r="N17" s="801"/>
      <c r="O17" s="802"/>
      <c r="P17" s="806"/>
      <c r="Q17" s="807"/>
      <c r="R17" s="807"/>
      <c r="S17" s="807"/>
      <c r="T17" s="807"/>
      <c r="U17" s="807"/>
      <c r="V17" s="808"/>
      <c r="W17" s="793"/>
      <c r="X17" s="793"/>
      <c r="Y17" s="793"/>
      <c r="Z17" s="793"/>
      <c r="AA17" s="793"/>
      <c r="AD17" s="253" t="s">
        <v>297</v>
      </c>
    </row>
    <row r="18" spans="1:30">
      <c r="A18" s="795"/>
      <c r="B18" s="795"/>
      <c r="C18" s="795"/>
      <c r="D18" s="242"/>
      <c r="E18" s="243" t="s">
        <v>535</v>
      </c>
      <c r="F18" s="794"/>
      <c r="G18" s="794"/>
      <c r="H18" s="794"/>
      <c r="I18" s="794"/>
      <c r="J18" s="243"/>
      <c r="K18" s="796" t="s">
        <v>349</v>
      </c>
      <c r="L18" s="798">
        <v>1000000</v>
      </c>
      <c r="M18" s="799"/>
      <c r="N18" s="799"/>
      <c r="O18" s="800"/>
      <c r="P18" s="803" t="str">
        <f t="shared" ref="P18" si="1">+IF(F18="","",ROUNDDOWN(F18/F19*1000000,-3))</f>
        <v/>
      </c>
      <c r="Q18" s="804"/>
      <c r="R18" s="804"/>
      <c r="S18" s="804"/>
      <c r="T18" s="804"/>
      <c r="U18" s="804"/>
      <c r="V18" s="805"/>
      <c r="W18" s="793"/>
      <c r="X18" s="793"/>
      <c r="Y18" s="793"/>
      <c r="Z18" s="793"/>
      <c r="AA18" s="793"/>
      <c r="AD18" s="253" t="s">
        <v>298</v>
      </c>
    </row>
    <row r="19" spans="1:30">
      <c r="A19" s="795"/>
      <c r="B19" s="795"/>
      <c r="C19" s="795"/>
      <c r="D19" s="244"/>
      <c r="E19" s="245" t="s">
        <v>536</v>
      </c>
      <c r="F19" s="794"/>
      <c r="G19" s="794"/>
      <c r="H19" s="794"/>
      <c r="I19" s="794"/>
      <c r="J19" s="245"/>
      <c r="K19" s="797"/>
      <c r="L19" s="801"/>
      <c r="M19" s="801"/>
      <c r="N19" s="801"/>
      <c r="O19" s="802"/>
      <c r="P19" s="806"/>
      <c r="Q19" s="807"/>
      <c r="R19" s="807"/>
      <c r="S19" s="807"/>
      <c r="T19" s="807"/>
      <c r="U19" s="807"/>
      <c r="V19" s="808"/>
      <c r="W19" s="793"/>
      <c r="X19" s="793"/>
      <c r="Y19" s="793"/>
      <c r="Z19" s="793"/>
      <c r="AA19" s="793"/>
      <c r="AD19" s="253" t="s">
        <v>299</v>
      </c>
    </row>
    <row r="20" spans="1:30">
      <c r="A20" s="795"/>
      <c r="B20" s="795"/>
      <c r="C20" s="795"/>
      <c r="D20" s="242"/>
      <c r="E20" s="243" t="s">
        <v>535</v>
      </c>
      <c r="F20" s="794"/>
      <c r="G20" s="794"/>
      <c r="H20" s="794"/>
      <c r="I20" s="794"/>
      <c r="J20" s="243"/>
      <c r="K20" s="796" t="s">
        <v>349</v>
      </c>
      <c r="L20" s="798">
        <v>1000000</v>
      </c>
      <c r="M20" s="799"/>
      <c r="N20" s="799"/>
      <c r="O20" s="800"/>
      <c r="P20" s="803" t="str">
        <f t="shared" ref="P20" si="2">+IF(F20="","",ROUNDDOWN(F20/F21*1000000,-3))</f>
        <v/>
      </c>
      <c r="Q20" s="804"/>
      <c r="R20" s="804"/>
      <c r="S20" s="804"/>
      <c r="T20" s="804"/>
      <c r="U20" s="804"/>
      <c r="V20" s="805"/>
      <c r="W20" s="793"/>
      <c r="X20" s="793"/>
      <c r="Y20" s="793"/>
      <c r="Z20" s="793"/>
      <c r="AA20" s="793"/>
      <c r="AD20" s="253" t="s">
        <v>300</v>
      </c>
    </row>
    <row r="21" spans="1:30">
      <c r="A21" s="795"/>
      <c r="B21" s="795"/>
      <c r="C21" s="795"/>
      <c r="D21" s="244"/>
      <c r="E21" s="245" t="s">
        <v>536</v>
      </c>
      <c r="F21" s="794"/>
      <c r="G21" s="794"/>
      <c r="H21" s="794"/>
      <c r="I21" s="794"/>
      <c r="J21" s="245"/>
      <c r="K21" s="797"/>
      <c r="L21" s="801"/>
      <c r="M21" s="801"/>
      <c r="N21" s="801"/>
      <c r="O21" s="802"/>
      <c r="P21" s="806"/>
      <c r="Q21" s="807"/>
      <c r="R21" s="807"/>
      <c r="S21" s="807"/>
      <c r="T21" s="807"/>
      <c r="U21" s="807"/>
      <c r="V21" s="808"/>
      <c r="W21" s="793"/>
      <c r="X21" s="793"/>
      <c r="Y21" s="793"/>
      <c r="Z21" s="793"/>
      <c r="AA21" s="793"/>
      <c r="AD21" s="253" t="s">
        <v>301</v>
      </c>
    </row>
    <row r="22" spans="1:30">
      <c r="A22" s="795"/>
      <c r="B22" s="795"/>
      <c r="C22" s="795"/>
      <c r="D22" s="242"/>
      <c r="E22" s="243" t="s">
        <v>535</v>
      </c>
      <c r="F22" s="794"/>
      <c r="G22" s="794"/>
      <c r="H22" s="794"/>
      <c r="I22" s="794"/>
      <c r="J22" s="243"/>
      <c r="K22" s="796" t="s">
        <v>349</v>
      </c>
      <c r="L22" s="798">
        <v>1000000</v>
      </c>
      <c r="M22" s="799"/>
      <c r="N22" s="799"/>
      <c r="O22" s="800"/>
      <c r="P22" s="803" t="str">
        <f t="shared" ref="P22" si="3">+IF(F22="","",ROUNDDOWN(F22/F23*1000000,-3))</f>
        <v/>
      </c>
      <c r="Q22" s="804"/>
      <c r="R22" s="804"/>
      <c r="S22" s="804"/>
      <c r="T22" s="804"/>
      <c r="U22" s="804"/>
      <c r="V22" s="805"/>
      <c r="W22" s="793"/>
      <c r="X22" s="793"/>
      <c r="Y22" s="793"/>
      <c r="Z22" s="793"/>
      <c r="AA22" s="793"/>
      <c r="AD22" s="253" t="s">
        <v>302</v>
      </c>
    </row>
    <row r="23" spans="1:30">
      <c r="A23" s="795"/>
      <c r="B23" s="795"/>
      <c r="C23" s="795"/>
      <c r="D23" s="244"/>
      <c r="E23" s="245" t="s">
        <v>536</v>
      </c>
      <c r="F23" s="794"/>
      <c r="G23" s="794"/>
      <c r="H23" s="794"/>
      <c r="I23" s="794"/>
      <c r="J23" s="245"/>
      <c r="K23" s="797"/>
      <c r="L23" s="801"/>
      <c r="M23" s="801"/>
      <c r="N23" s="801"/>
      <c r="O23" s="802"/>
      <c r="P23" s="806"/>
      <c r="Q23" s="807"/>
      <c r="R23" s="807"/>
      <c r="S23" s="807"/>
      <c r="T23" s="807"/>
      <c r="U23" s="807"/>
      <c r="V23" s="808"/>
      <c r="W23" s="793"/>
      <c r="X23" s="793"/>
      <c r="Y23" s="793"/>
      <c r="Z23" s="793"/>
      <c r="AA23" s="793"/>
      <c r="AD23" s="253" t="s">
        <v>303</v>
      </c>
    </row>
    <row r="24" spans="1:30">
      <c r="A24" s="246"/>
      <c r="B24" s="239"/>
      <c r="C24" s="239"/>
      <c r="D24" s="246"/>
      <c r="E24" s="247"/>
      <c r="F24" s="247"/>
      <c r="G24" s="247"/>
      <c r="H24" s="247"/>
      <c r="I24" s="247"/>
      <c r="J24" s="247"/>
      <c r="AD24" s="253" t="s">
        <v>304</v>
      </c>
    </row>
    <row r="25" spans="1:30">
      <c r="A25" s="246" t="s">
        <v>558</v>
      </c>
      <c r="B25" s="239"/>
      <c r="C25" s="239"/>
      <c r="D25" s="246"/>
      <c r="E25" s="247"/>
      <c r="F25" s="247"/>
      <c r="G25" s="247"/>
      <c r="H25" s="247"/>
      <c r="I25" s="247"/>
      <c r="J25" s="247"/>
      <c r="AD25" s="253" t="s">
        <v>113</v>
      </c>
    </row>
    <row r="26" spans="1:30">
      <c r="A26" s="246"/>
      <c r="B26" s="239" t="s">
        <v>560</v>
      </c>
      <c r="C26" s="239"/>
      <c r="D26" s="246"/>
      <c r="E26" s="247"/>
      <c r="F26" s="247"/>
      <c r="G26" s="247"/>
      <c r="H26" s="247"/>
      <c r="I26" s="247"/>
      <c r="J26" s="247"/>
      <c r="AD26" s="253" t="s">
        <v>306</v>
      </c>
    </row>
    <row r="27" spans="1:30">
      <c r="A27" s="246"/>
      <c r="B27" s="239" t="s">
        <v>569</v>
      </c>
      <c r="C27" s="239"/>
      <c r="D27" s="246"/>
      <c r="E27" s="247"/>
      <c r="F27" s="247"/>
      <c r="G27" s="247"/>
      <c r="H27" s="247"/>
      <c r="I27" s="247"/>
      <c r="J27" s="247"/>
      <c r="AD27" s="253" t="s">
        <v>307</v>
      </c>
    </row>
    <row r="28" spans="1:30">
      <c r="A28" s="246"/>
      <c r="B28" s="239" t="s">
        <v>570</v>
      </c>
      <c r="C28" s="239"/>
      <c r="D28" s="240"/>
      <c r="AD28" s="253" t="s">
        <v>556</v>
      </c>
    </row>
    <row r="29" spans="1:30">
      <c r="A29" s="246"/>
      <c r="B29" s="239" t="s">
        <v>571</v>
      </c>
      <c r="C29" s="239"/>
      <c r="D29" s="240"/>
      <c r="AD29" s="253" t="s">
        <v>309</v>
      </c>
    </row>
    <row r="30" spans="1:30">
      <c r="A30" s="246"/>
      <c r="B30" s="239" t="s">
        <v>572</v>
      </c>
      <c r="C30" s="239"/>
      <c r="D30" s="240"/>
      <c r="AD30" s="253" t="s">
        <v>557</v>
      </c>
    </row>
    <row r="31" spans="1:30">
      <c r="A31" s="238"/>
      <c r="B31" s="239"/>
      <c r="C31" s="239"/>
      <c r="D31" s="240"/>
      <c r="AD31" s="253"/>
    </row>
    <row r="32" spans="1:30">
      <c r="A32" s="238"/>
      <c r="B32" s="239"/>
      <c r="C32" s="239"/>
      <c r="D32" s="240"/>
      <c r="AD32" s="253" t="s">
        <v>562</v>
      </c>
    </row>
    <row r="33" spans="1:30">
      <c r="A33" s="246" t="s">
        <v>537</v>
      </c>
      <c r="B33" s="239"/>
      <c r="C33" s="239"/>
      <c r="D33" s="240"/>
      <c r="AD33" s="253" t="s">
        <v>563</v>
      </c>
    </row>
    <row r="34" spans="1:30" ht="13.5" customHeight="1">
      <c r="A34" s="791" t="s">
        <v>538</v>
      </c>
      <c r="B34" s="791"/>
      <c r="C34" s="791"/>
      <c r="D34" s="791"/>
      <c r="E34" s="790" t="s">
        <v>539</v>
      </c>
      <c r="F34" s="790"/>
      <c r="G34" s="790"/>
      <c r="H34" s="792" t="s">
        <v>540</v>
      </c>
      <c r="I34" s="792"/>
      <c r="J34" s="791" t="s">
        <v>541</v>
      </c>
      <c r="K34" s="791"/>
      <c r="L34" s="791"/>
      <c r="M34" s="791" t="s">
        <v>542</v>
      </c>
      <c r="N34" s="791"/>
      <c r="O34" s="791"/>
      <c r="P34" s="791"/>
      <c r="Q34" s="791"/>
      <c r="R34" s="791"/>
      <c r="S34" s="791"/>
      <c r="T34" s="790" t="s">
        <v>543</v>
      </c>
      <c r="U34" s="790"/>
      <c r="V34" s="790"/>
      <c r="W34" s="790" t="s">
        <v>544</v>
      </c>
      <c r="X34" s="790"/>
      <c r="Y34" s="790"/>
      <c r="Z34" s="790"/>
      <c r="AA34" s="790"/>
      <c r="AB34" s="248"/>
      <c r="AD34" s="253"/>
    </row>
    <row r="35" spans="1:30">
      <c r="A35" s="791"/>
      <c r="B35" s="791"/>
      <c r="C35" s="791"/>
      <c r="D35" s="791"/>
      <c r="E35" s="790"/>
      <c r="F35" s="790"/>
      <c r="G35" s="790"/>
      <c r="H35" s="792"/>
      <c r="I35" s="792"/>
      <c r="J35" s="791"/>
      <c r="K35" s="791"/>
      <c r="L35" s="791"/>
      <c r="M35" s="791"/>
      <c r="N35" s="791"/>
      <c r="O35" s="791"/>
      <c r="P35" s="791"/>
      <c r="Q35" s="791"/>
      <c r="R35" s="791"/>
      <c r="S35" s="791"/>
      <c r="T35" s="790"/>
      <c r="U35" s="790"/>
      <c r="V35" s="790"/>
      <c r="W35" s="790"/>
      <c r="X35" s="790"/>
      <c r="Y35" s="790"/>
      <c r="Z35" s="790"/>
      <c r="AA35" s="790"/>
      <c r="AB35" s="248"/>
    </row>
    <row r="36" spans="1:30" ht="13.5" customHeight="1">
      <c r="A36" s="786" t="s">
        <v>545</v>
      </c>
      <c r="B36" s="786"/>
      <c r="C36" s="786"/>
      <c r="D36" s="786"/>
      <c r="E36" s="781"/>
      <c r="F36" s="782"/>
      <c r="G36" s="787" t="s">
        <v>352</v>
      </c>
      <c r="H36" s="789"/>
      <c r="I36" s="789"/>
      <c r="J36" s="781"/>
      <c r="K36" s="781"/>
      <c r="L36" s="781"/>
      <c r="M36" s="784"/>
      <c r="N36" s="785"/>
      <c r="O36" s="785" t="s">
        <v>171</v>
      </c>
      <c r="P36" s="785"/>
      <c r="Q36" s="785" t="s">
        <v>236</v>
      </c>
      <c r="R36" s="785"/>
      <c r="S36" s="780" t="s">
        <v>173</v>
      </c>
      <c r="T36" s="781"/>
      <c r="U36" s="782"/>
      <c r="V36" s="783" t="s">
        <v>352</v>
      </c>
      <c r="W36" s="249" t="s">
        <v>182</v>
      </c>
      <c r="X36" s="250"/>
      <c r="Y36" s="251" t="s">
        <v>546</v>
      </c>
      <c r="Z36" s="250"/>
      <c r="AA36" s="252" t="s">
        <v>547</v>
      </c>
      <c r="AB36" s="246"/>
    </row>
    <row r="37" spans="1:30">
      <c r="A37" s="786"/>
      <c r="B37" s="786"/>
      <c r="C37" s="786"/>
      <c r="D37" s="786"/>
      <c r="E37" s="781"/>
      <c r="F37" s="782"/>
      <c r="G37" s="788"/>
      <c r="H37" s="789"/>
      <c r="I37" s="789"/>
      <c r="J37" s="781"/>
      <c r="K37" s="781"/>
      <c r="L37" s="781"/>
      <c r="M37" s="784"/>
      <c r="N37" s="785"/>
      <c r="O37" s="785"/>
      <c r="P37" s="785"/>
      <c r="Q37" s="785"/>
      <c r="R37" s="785"/>
      <c r="S37" s="780"/>
      <c r="T37" s="781"/>
      <c r="U37" s="782"/>
      <c r="V37" s="783"/>
      <c r="W37" s="249" t="s">
        <v>182</v>
      </c>
      <c r="X37" s="250"/>
      <c r="Y37" s="251" t="s">
        <v>546</v>
      </c>
      <c r="Z37" s="250"/>
      <c r="AA37" s="252" t="s">
        <v>547</v>
      </c>
      <c r="AB37" s="247"/>
    </row>
    <row r="38" spans="1:30" ht="13.5" customHeight="1">
      <c r="A38" s="786" t="s">
        <v>548</v>
      </c>
      <c r="B38" s="786"/>
      <c r="C38" s="786"/>
      <c r="D38" s="786"/>
      <c r="E38" s="781"/>
      <c r="F38" s="782"/>
      <c r="G38" s="787" t="s">
        <v>352</v>
      </c>
      <c r="H38" s="789"/>
      <c r="I38" s="789"/>
      <c r="J38" s="781"/>
      <c r="K38" s="781"/>
      <c r="L38" s="781"/>
      <c r="M38" s="784"/>
      <c r="N38" s="785"/>
      <c r="O38" s="785" t="s">
        <v>171</v>
      </c>
      <c r="P38" s="785"/>
      <c r="Q38" s="785" t="s">
        <v>236</v>
      </c>
      <c r="R38" s="785"/>
      <c r="S38" s="780" t="s">
        <v>173</v>
      </c>
      <c r="T38" s="781"/>
      <c r="U38" s="782"/>
      <c r="V38" s="783" t="s">
        <v>352</v>
      </c>
      <c r="W38" s="249" t="s">
        <v>182</v>
      </c>
      <c r="X38" s="250"/>
      <c r="Y38" s="251" t="s">
        <v>546</v>
      </c>
      <c r="Z38" s="250"/>
      <c r="AA38" s="252" t="s">
        <v>547</v>
      </c>
      <c r="AB38" s="247"/>
    </row>
    <row r="39" spans="1:30">
      <c r="A39" s="786"/>
      <c r="B39" s="786"/>
      <c r="C39" s="786"/>
      <c r="D39" s="786"/>
      <c r="E39" s="781"/>
      <c r="F39" s="782"/>
      <c r="G39" s="788"/>
      <c r="H39" s="789"/>
      <c r="I39" s="789"/>
      <c r="J39" s="781"/>
      <c r="K39" s="781"/>
      <c r="L39" s="781"/>
      <c r="M39" s="784"/>
      <c r="N39" s="785"/>
      <c r="O39" s="785"/>
      <c r="P39" s="785"/>
      <c r="Q39" s="785"/>
      <c r="R39" s="785"/>
      <c r="S39" s="780"/>
      <c r="T39" s="781"/>
      <c r="U39" s="782"/>
      <c r="V39" s="783"/>
      <c r="W39" s="249" t="s">
        <v>182</v>
      </c>
      <c r="X39" s="250"/>
      <c r="Y39" s="251" t="s">
        <v>546</v>
      </c>
      <c r="Z39" s="250"/>
      <c r="AA39" s="252" t="s">
        <v>547</v>
      </c>
      <c r="AB39" s="247"/>
    </row>
    <row r="40" spans="1:30">
      <c r="A40" s="246"/>
      <c r="B40" s="239"/>
      <c r="C40" s="239"/>
      <c r="D40" s="246"/>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row>
    <row r="41" spans="1:30">
      <c r="A41" s="246" t="s">
        <v>558</v>
      </c>
      <c r="B41" s="239"/>
      <c r="C41" s="239"/>
      <c r="D41" s="246"/>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row>
    <row r="42" spans="1:30">
      <c r="A42" s="246"/>
      <c r="B42" s="239" t="s">
        <v>561</v>
      </c>
      <c r="C42" s="239"/>
      <c r="D42" s="246"/>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row>
    <row r="43" spans="1:30">
      <c r="B43" s="247" t="s">
        <v>564</v>
      </c>
    </row>
    <row r="44" spans="1:30">
      <c r="B44" s="247" t="s">
        <v>565</v>
      </c>
    </row>
    <row r="45" spans="1:30">
      <c r="B45" s="239" t="s">
        <v>566</v>
      </c>
    </row>
    <row r="46" spans="1:30">
      <c r="B46" s="247" t="s">
        <v>568</v>
      </c>
    </row>
    <row r="47" spans="1:30">
      <c r="B47" s="239" t="s">
        <v>567</v>
      </c>
    </row>
  </sheetData>
  <mergeCells count="97">
    <mergeCell ref="A2:AA2"/>
    <mergeCell ref="A6:AA6"/>
    <mergeCell ref="A7:C7"/>
    <mergeCell ref="D7:O7"/>
    <mergeCell ref="P7:V7"/>
    <mergeCell ref="W7:AA7"/>
    <mergeCell ref="W10:AA11"/>
    <mergeCell ref="F11:I11"/>
    <mergeCell ref="A8:C9"/>
    <mergeCell ref="F8:I8"/>
    <mergeCell ref="K8:K9"/>
    <mergeCell ref="L8:O9"/>
    <mergeCell ref="P8:V9"/>
    <mergeCell ref="W8:AA9"/>
    <mergeCell ref="F9:I9"/>
    <mergeCell ref="A10:C11"/>
    <mergeCell ref="F10:I10"/>
    <mergeCell ref="K10:K11"/>
    <mergeCell ref="L10:O11"/>
    <mergeCell ref="P10:V11"/>
    <mergeCell ref="W14:AA15"/>
    <mergeCell ref="F15:I15"/>
    <mergeCell ref="A12:C13"/>
    <mergeCell ref="F12:I12"/>
    <mergeCell ref="K12:K13"/>
    <mergeCell ref="L12:O13"/>
    <mergeCell ref="P12:V13"/>
    <mergeCell ref="W12:AA13"/>
    <mergeCell ref="F13:I13"/>
    <mergeCell ref="A14:C15"/>
    <mergeCell ref="F14:I14"/>
    <mergeCell ref="K14:K15"/>
    <mergeCell ref="L14:O15"/>
    <mergeCell ref="P14:V15"/>
    <mergeCell ref="W18:AA19"/>
    <mergeCell ref="F19:I19"/>
    <mergeCell ref="A16:C17"/>
    <mergeCell ref="F16:I16"/>
    <mergeCell ref="K16:K17"/>
    <mergeCell ref="L16:O17"/>
    <mergeCell ref="P16:V17"/>
    <mergeCell ref="W16:AA17"/>
    <mergeCell ref="F17:I17"/>
    <mergeCell ref="A18:C19"/>
    <mergeCell ref="F18:I18"/>
    <mergeCell ref="K18:K19"/>
    <mergeCell ref="L18:O19"/>
    <mergeCell ref="P18:V19"/>
    <mergeCell ref="W22:AA23"/>
    <mergeCell ref="F23:I23"/>
    <mergeCell ref="A20:C21"/>
    <mergeCell ref="F20:I20"/>
    <mergeCell ref="K20:K21"/>
    <mergeCell ref="L20:O21"/>
    <mergeCell ref="P20:V21"/>
    <mergeCell ref="W20:AA21"/>
    <mergeCell ref="F21:I21"/>
    <mergeCell ref="A22:C23"/>
    <mergeCell ref="F22:I22"/>
    <mergeCell ref="K22:K23"/>
    <mergeCell ref="L22:O23"/>
    <mergeCell ref="P22:V23"/>
    <mergeCell ref="W34:AA35"/>
    <mergeCell ref="A36:D37"/>
    <mergeCell ref="E36:F37"/>
    <mergeCell ref="G36:G37"/>
    <mergeCell ref="H36:I37"/>
    <mergeCell ref="J36:L37"/>
    <mergeCell ref="M36:M37"/>
    <mergeCell ref="N36:N37"/>
    <mergeCell ref="O36:O37"/>
    <mergeCell ref="P36:P37"/>
    <mergeCell ref="A34:D35"/>
    <mergeCell ref="E34:G35"/>
    <mergeCell ref="H34:I35"/>
    <mergeCell ref="J34:L35"/>
    <mergeCell ref="M34:S35"/>
    <mergeCell ref="T34:V35"/>
    <mergeCell ref="A38:D39"/>
    <mergeCell ref="E38:F39"/>
    <mergeCell ref="G38:G39"/>
    <mergeCell ref="H38:I39"/>
    <mergeCell ref="J38:L39"/>
    <mergeCell ref="Q36:Q37"/>
    <mergeCell ref="R36:R37"/>
    <mergeCell ref="S36:S37"/>
    <mergeCell ref="T36:U37"/>
    <mergeCell ref="V36:V37"/>
    <mergeCell ref="S38:S39"/>
    <mergeCell ref="T38:U39"/>
    <mergeCell ref="V38:V39"/>
    <mergeCell ref="M38:M39"/>
    <mergeCell ref="N38:N39"/>
    <mergeCell ref="O38:O39"/>
    <mergeCell ref="P38:P39"/>
    <mergeCell ref="Q38:Q39"/>
    <mergeCell ref="R38:R39"/>
  </mergeCells>
  <phoneticPr fontId="3"/>
  <dataValidations count="3">
    <dataValidation type="list" allowBlank="1" showInputMessage="1" showErrorMessage="1" sqref="W36:W39" xr:uid="{97324B40-47FB-49E1-927E-BBE01A636D30}">
      <formula1>$AH$37:$AH$38</formula1>
    </dataValidation>
    <dataValidation imeMode="halfAlpha" allowBlank="1" showInputMessage="1" showErrorMessage="1" sqref="F8:F23" xr:uid="{068EC16B-54AC-4989-8733-E216AFA1726A}"/>
    <dataValidation type="list" allowBlank="1" showInputMessage="1" showErrorMessage="1" sqref="A8:C23" xr:uid="{DD9CF40A-B998-4CC2-8C28-D33AF3DF5B89}">
      <formula1>$AD$2:$AD$30</formula1>
    </dataValidation>
  </dataValidations>
  <pageMargins left="0.7" right="0.7" top="0.75" bottom="0.75" header="0.3" footer="0.3"/>
  <pageSetup paperSize="9" scale="95"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3E7BF9C-42F8-4D3D-9CAB-7CB2BDAB908D}">
          <x14:formula1>
            <xm:f>'（選択リスト）'!$C$3:$C$7</xm:f>
          </x14:formula1>
          <xm:sqref>M36:M39</xm:sqref>
        </x14:dataValidation>
        <x14:dataValidation type="list" allowBlank="1" showInputMessage="1" showErrorMessage="1" xr:uid="{64F0C95D-C66E-4EC1-8AAB-6E62D5124339}">
          <x14:formula1>
            <xm:f>'（選択リスト２）'!$D$2:$D$3</xm:f>
          </x14:formula1>
          <xm:sqref>H36:I39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1FD2-A2A6-42D3-BA6A-A02ED651629F}">
  <sheetPr>
    <tabColor indexed="44"/>
  </sheetPr>
  <dimension ref="A1:L39"/>
  <sheetViews>
    <sheetView showGridLines="0" showZeros="0" view="pageBreakPreview" zoomScale="60" zoomScaleNormal="100" workbookViewId="0">
      <selection activeCell="A28" sqref="A28:K28"/>
    </sheetView>
  </sheetViews>
  <sheetFormatPr defaultRowHeight="13.5"/>
  <cols>
    <col min="1" max="1" width="14.75" style="163" customWidth="1"/>
    <col min="2" max="2" width="3.125" style="163" customWidth="1"/>
    <col min="3" max="3" width="6.375" style="163" customWidth="1"/>
    <col min="4" max="4" width="4.25" style="163" customWidth="1"/>
    <col min="5" max="7" width="12.75" style="163" customWidth="1"/>
    <col min="8" max="8" width="12.375" style="163" customWidth="1"/>
    <col min="9" max="9" width="15.875" style="163" customWidth="1"/>
    <col min="10" max="10" width="9" style="163"/>
    <col min="11" max="11" width="3.375" style="163" bestFit="1" customWidth="1"/>
    <col min="12" max="256" width="9" style="163"/>
    <col min="257" max="257" width="14.75" style="163" customWidth="1"/>
    <col min="258" max="258" width="3.125" style="163" customWidth="1"/>
    <col min="259" max="259" width="6.375" style="163" customWidth="1"/>
    <col min="260" max="260" width="4.25" style="163" customWidth="1"/>
    <col min="261" max="263" width="12.75" style="163" customWidth="1"/>
    <col min="264" max="264" width="12.375" style="163" customWidth="1"/>
    <col min="265" max="265" width="15.875" style="163" customWidth="1"/>
    <col min="266" max="266" width="9" style="163"/>
    <col min="267" max="267" width="3.375" style="163" bestFit="1" customWidth="1"/>
    <col min="268" max="512" width="9" style="163"/>
    <col min="513" max="513" width="14.75" style="163" customWidth="1"/>
    <col min="514" max="514" width="3.125" style="163" customWidth="1"/>
    <col min="515" max="515" width="6.375" style="163" customWidth="1"/>
    <col min="516" max="516" width="4.25" style="163" customWidth="1"/>
    <col min="517" max="519" width="12.75" style="163" customWidth="1"/>
    <col min="520" max="520" width="12.375" style="163" customWidth="1"/>
    <col min="521" max="521" width="15.875" style="163" customWidth="1"/>
    <col min="522" max="522" width="9" style="163"/>
    <col min="523" max="523" width="3.375" style="163" bestFit="1" customWidth="1"/>
    <col min="524" max="768" width="9" style="163"/>
    <col min="769" max="769" width="14.75" style="163" customWidth="1"/>
    <col min="770" max="770" width="3.125" style="163" customWidth="1"/>
    <col min="771" max="771" width="6.375" style="163" customWidth="1"/>
    <col min="772" max="772" width="4.25" style="163" customWidth="1"/>
    <col min="773" max="775" width="12.75" style="163" customWidth="1"/>
    <col min="776" max="776" width="12.375" style="163" customWidth="1"/>
    <col min="777" max="777" width="15.875" style="163" customWidth="1"/>
    <col min="778" max="778" width="9" style="163"/>
    <col min="779" max="779" width="3.375" style="163" bestFit="1" customWidth="1"/>
    <col min="780" max="1024" width="9" style="163"/>
    <col min="1025" max="1025" width="14.75" style="163" customWidth="1"/>
    <col min="1026" max="1026" width="3.125" style="163" customWidth="1"/>
    <col min="1027" max="1027" width="6.375" style="163" customWidth="1"/>
    <col min="1028" max="1028" width="4.25" style="163" customWidth="1"/>
    <col min="1029" max="1031" width="12.75" style="163" customWidth="1"/>
    <col min="1032" max="1032" width="12.375" style="163" customWidth="1"/>
    <col min="1033" max="1033" width="15.875" style="163" customWidth="1"/>
    <col min="1034" max="1034" width="9" style="163"/>
    <col min="1035" max="1035" width="3.375" style="163" bestFit="1" customWidth="1"/>
    <col min="1036" max="1280" width="9" style="163"/>
    <col min="1281" max="1281" width="14.75" style="163" customWidth="1"/>
    <col min="1282" max="1282" width="3.125" style="163" customWidth="1"/>
    <col min="1283" max="1283" width="6.375" style="163" customWidth="1"/>
    <col min="1284" max="1284" width="4.25" style="163" customWidth="1"/>
    <col min="1285" max="1287" width="12.75" style="163" customWidth="1"/>
    <col min="1288" max="1288" width="12.375" style="163" customWidth="1"/>
    <col min="1289" max="1289" width="15.875" style="163" customWidth="1"/>
    <col min="1290" max="1290" width="9" style="163"/>
    <col min="1291" max="1291" width="3.375" style="163" bestFit="1" customWidth="1"/>
    <col min="1292" max="1536" width="9" style="163"/>
    <col min="1537" max="1537" width="14.75" style="163" customWidth="1"/>
    <col min="1538" max="1538" width="3.125" style="163" customWidth="1"/>
    <col min="1539" max="1539" width="6.375" style="163" customWidth="1"/>
    <col min="1540" max="1540" width="4.25" style="163" customWidth="1"/>
    <col min="1541" max="1543" width="12.75" style="163" customWidth="1"/>
    <col min="1544" max="1544" width="12.375" style="163" customWidth="1"/>
    <col min="1545" max="1545" width="15.875" style="163" customWidth="1"/>
    <col min="1546" max="1546" width="9" style="163"/>
    <col min="1547" max="1547" width="3.375" style="163" bestFit="1" customWidth="1"/>
    <col min="1548" max="1792" width="9" style="163"/>
    <col min="1793" max="1793" width="14.75" style="163" customWidth="1"/>
    <col min="1794" max="1794" width="3.125" style="163" customWidth="1"/>
    <col min="1795" max="1795" width="6.375" style="163" customWidth="1"/>
    <col min="1796" max="1796" width="4.25" style="163" customWidth="1"/>
    <col min="1797" max="1799" width="12.75" style="163" customWidth="1"/>
    <col min="1800" max="1800" width="12.375" style="163" customWidth="1"/>
    <col min="1801" max="1801" width="15.875" style="163" customWidth="1"/>
    <col min="1802" max="1802" width="9" style="163"/>
    <col min="1803" max="1803" width="3.375" style="163" bestFit="1" customWidth="1"/>
    <col min="1804" max="2048" width="9" style="163"/>
    <col min="2049" max="2049" width="14.75" style="163" customWidth="1"/>
    <col min="2050" max="2050" width="3.125" style="163" customWidth="1"/>
    <col min="2051" max="2051" width="6.375" style="163" customWidth="1"/>
    <col min="2052" max="2052" width="4.25" style="163" customWidth="1"/>
    <col min="2053" max="2055" width="12.75" style="163" customWidth="1"/>
    <col min="2056" max="2056" width="12.375" style="163" customWidth="1"/>
    <col min="2057" max="2057" width="15.875" style="163" customWidth="1"/>
    <col min="2058" max="2058" width="9" style="163"/>
    <col min="2059" max="2059" width="3.375" style="163" bestFit="1" customWidth="1"/>
    <col min="2060" max="2304" width="9" style="163"/>
    <col min="2305" max="2305" width="14.75" style="163" customWidth="1"/>
    <col min="2306" max="2306" width="3.125" style="163" customWidth="1"/>
    <col min="2307" max="2307" width="6.375" style="163" customWidth="1"/>
    <col min="2308" max="2308" width="4.25" style="163" customWidth="1"/>
    <col min="2309" max="2311" width="12.75" style="163" customWidth="1"/>
    <col min="2312" max="2312" width="12.375" style="163" customWidth="1"/>
    <col min="2313" max="2313" width="15.875" style="163" customWidth="1"/>
    <col min="2314" max="2314" width="9" style="163"/>
    <col min="2315" max="2315" width="3.375" style="163" bestFit="1" customWidth="1"/>
    <col min="2316" max="2560" width="9" style="163"/>
    <col min="2561" max="2561" width="14.75" style="163" customWidth="1"/>
    <col min="2562" max="2562" width="3.125" style="163" customWidth="1"/>
    <col min="2563" max="2563" width="6.375" style="163" customWidth="1"/>
    <col min="2564" max="2564" width="4.25" style="163" customWidth="1"/>
    <col min="2565" max="2567" width="12.75" style="163" customWidth="1"/>
    <col min="2568" max="2568" width="12.375" style="163" customWidth="1"/>
    <col min="2569" max="2569" width="15.875" style="163" customWidth="1"/>
    <col min="2570" max="2570" width="9" style="163"/>
    <col min="2571" max="2571" width="3.375" style="163" bestFit="1" customWidth="1"/>
    <col min="2572" max="2816" width="9" style="163"/>
    <col min="2817" max="2817" width="14.75" style="163" customWidth="1"/>
    <col min="2818" max="2818" width="3.125" style="163" customWidth="1"/>
    <col min="2819" max="2819" width="6.375" style="163" customWidth="1"/>
    <col min="2820" max="2820" width="4.25" style="163" customWidth="1"/>
    <col min="2821" max="2823" width="12.75" style="163" customWidth="1"/>
    <col min="2824" max="2824" width="12.375" style="163" customWidth="1"/>
    <col min="2825" max="2825" width="15.875" style="163" customWidth="1"/>
    <col min="2826" max="2826" width="9" style="163"/>
    <col min="2827" max="2827" width="3.375" style="163" bestFit="1" customWidth="1"/>
    <col min="2828" max="3072" width="9" style="163"/>
    <col min="3073" max="3073" width="14.75" style="163" customWidth="1"/>
    <col min="3074" max="3074" width="3.125" style="163" customWidth="1"/>
    <col min="3075" max="3075" width="6.375" style="163" customWidth="1"/>
    <col min="3076" max="3076" width="4.25" style="163" customWidth="1"/>
    <col min="3077" max="3079" width="12.75" style="163" customWidth="1"/>
    <col min="3080" max="3080" width="12.375" style="163" customWidth="1"/>
    <col min="3081" max="3081" width="15.875" style="163" customWidth="1"/>
    <col min="3082" max="3082" width="9" style="163"/>
    <col min="3083" max="3083" width="3.375" style="163" bestFit="1" customWidth="1"/>
    <col min="3084" max="3328" width="9" style="163"/>
    <col min="3329" max="3329" width="14.75" style="163" customWidth="1"/>
    <col min="3330" max="3330" width="3.125" style="163" customWidth="1"/>
    <col min="3331" max="3331" width="6.375" style="163" customWidth="1"/>
    <col min="3332" max="3332" width="4.25" style="163" customWidth="1"/>
    <col min="3333" max="3335" width="12.75" style="163" customWidth="1"/>
    <col min="3336" max="3336" width="12.375" style="163" customWidth="1"/>
    <col min="3337" max="3337" width="15.875" style="163" customWidth="1"/>
    <col min="3338" max="3338" width="9" style="163"/>
    <col min="3339" max="3339" width="3.375" style="163" bestFit="1" customWidth="1"/>
    <col min="3340" max="3584" width="9" style="163"/>
    <col min="3585" max="3585" width="14.75" style="163" customWidth="1"/>
    <col min="3586" max="3586" width="3.125" style="163" customWidth="1"/>
    <col min="3587" max="3587" width="6.375" style="163" customWidth="1"/>
    <col min="3588" max="3588" width="4.25" style="163" customWidth="1"/>
    <col min="3589" max="3591" width="12.75" style="163" customWidth="1"/>
    <col min="3592" max="3592" width="12.375" style="163" customWidth="1"/>
    <col min="3593" max="3593" width="15.875" style="163" customWidth="1"/>
    <col min="3594" max="3594" width="9" style="163"/>
    <col min="3595" max="3595" width="3.375" style="163" bestFit="1" customWidth="1"/>
    <col min="3596" max="3840" width="9" style="163"/>
    <col min="3841" max="3841" width="14.75" style="163" customWidth="1"/>
    <col min="3842" max="3842" width="3.125" style="163" customWidth="1"/>
    <col min="3843" max="3843" width="6.375" style="163" customWidth="1"/>
    <col min="3844" max="3844" width="4.25" style="163" customWidth="1"/>
    <col min="3845" max="3847" width="12.75" style="163" customWidth="1"/>
    <col min="3848" max="3848" width="12.375" style="163" customWidth="1"/>
    <col min="3849" max="3849" width="15.875" style="163" customWidth="1"/>
    <col min="3850" max="3850" width="9" style="163"/>
    <col min="3851" max="3851" width="3.375" style="163" bestFit="1" customWidth="1"/>
    <col min="3852" max="4096" width="9" style="163"/>
    <col min="4097" max="4097" width="14.75" style="163" customWidth="1"/>
    <col min="4098" max="4098" width="3.125" style="163" customWidth="1"/>
    <col min="4099" max="4099" width="6.375" style="163" customWidth="1"/>
    <col min="4100" max="4100" width="4.25" style="163" customWidth="1"/>
    <col min="4101" max="4103" width="12.75" style="163" customWidth="1"/>
    <col min="4104" max="4104" width="12.375" style="163" customWidth="1"/>
    <col min="4105" max="4105" width="15.875" style="163" customWidth="1"/>
    <col min="4106" max="4106" width="9" style="163"/>
    <col min="4107" max="4107" width="3.375" style="163" bestFit="1" customWidth="1"/>
    <col min="4108" max="4352" width="9" style="163"/>
    <col min="4353" max="4353" width="14.75" style="163" customWidth="1"/>
    <col min="4354" max="4354" width="3.125" style="163" customWidth="1"/>
    <col min="4355" max="4355" width="6.375" style="163" customWidth="1"/>
    <col min="4356" max="4356" width="4.25" style="163" customWidth="1"/>
    <col min="4357" max="4359" width="12.75" style="163" customWidth="1"/>
    <col min="4360" max="4360" width="12.375" style="163" customWidth="1"/>
    <col min="4361" max="4361" width="15.875" style="163" customWidth="1"/>
    <col min="4362" max="4362" width="9" style="163"/>
    <col min="4363" max="4363" width="3.375" style="163" bestFit="1" customWidth="1"/>
    <col min="4364" max="4608" width="9" style="163"/>
    <col min="4609" max="4609" width="14.75" style="163" customWidth="1"/>
    <col min="4610" max="4610" width="3.125" style="163" customWidth="1"/>
    <col min="4611" max="4611" width="6.375" style="163" customWidth="1"/>
    <col min="4612" max="4612" width="4.25" style="163" customWidth="1"/>
    <col min="4613" max="4615" width="12.75" style="163" customWidth="1"/>
    <col min="4616" max="4616" width="12.375" style="163" customWidth="1"/>
    <col min="4617" max="4617" width="15.875" style="163" customWidth="1"/>
    <col min="4618" max="4618" width="9" style="163"/>
    <col min="4619" max="4619" width="3.375" style="163" bestFit="1" customWidth="1"/>
    <col min="4620" max="4864" width="9" style="163"/>
    <col min="4865" max="4865" width="14.75" style="163" customWidth="1"/>
    <col min="4866" max="4866" width="3.125" style="163" customWidth="1"/>
    <col min="4867" max="4867" width="6.375" style="163" customWidth="1"/>
    <col min="4868" max="4868" width="4.25" style="163" customWidth="1"/>
    <col min="4869" max="4871" width="12.75" style="163" customWidth="1"/>
    <col min="4872" max="4872" width="12.375" style="163" customWidth="1"/>
    <col min="4873" max="4873" width="15.875" style="163" customWidth="1"/>
    <col min="4874" max="4874" width="9" style="163"/>
    <col min="4875" max="4875" width="3.375" style="163" bestFit="1" customWidth="1"/>
    <col min="4876" max="5120" width="9" style="163"/>
    <col min="5121" max="5121" width="14.75" style="163" customWidth="1"/>
    <col min="5122" max="5122" width="3.125" style="163" customWidth="1"/>
    <col min="5123" max="5123" width="6.375" style="163" customWidth="1"/>
    <col min="5124" max="5124" width="4.25" style="163" customWidth="1"/>
    <col min="5125" max="5127" width="12.75" style="163" customWidth="1"/>
    <col min="5128" max="5128" width="12.375" style="163" customWidth="1"/>
    <col min="5129" max="5129" width="15.875" style="163" customWidth="1"/>
    <col min="5130" max="5130" width="9" style="163"/>
    <col min="5131" max="5131" width="3.375" style="163" bestFit="1" customWidth="1"/>
    <col min="5132" max="5376" width="9" style="163"/>
    <col min="5377" max="5377" width="14.75" style="163" customWidth="1"/>
    <col min="5378" max="5378" width="3.125" style="163" customWidth="1"/>
    <col min="5379" max="5379" width="6.375" style="163" customWidth="1"/>
    <col min="5380" max="5380" width="4.25" style="163" customWidth="1"/>
    <col min="5381" max="5383" width="12.75" style="163" customWidth="1"/>
    <col min="5384" max="5384" width="12.375" style="163" customWidth="1"/>
    <col min="5385" max="5385" width="15.875" style="163" customWidth="1"/>
    <col min="5386" max="5386" width="9" style="163"/>
    <col min="5387" max="5387" width="3.375" style="163" bestFit="1" customWidth="1"/>
    <col min="5388" max="5632" width="9" style="163"/>
    <col min="5633" max="5633" width="14.75" style="163" customWidth="1"/>
    <col min="5634" max="5634" width="3.125" style="163" customWidth="1"/>
    <col min="5635" max="5635" width="6.375" style="163" customWidth="1"/>
    <col min="5636" max="5636" width="4.25" style="163" customWidth="1"/>
    <col min="5637" max="5639" width="12.75" style="163" customWidth="1"/>
    <col min="5640" max="5640" width="12.375" style="163" customWidth="1"/>
    <col min="5641" max="5641" width="15.875" style="163" customWidth="1"/>
    <col min="5642" max="5642" width="9" style="163"/>
    <col min="5643" max="5643" width="3.375" style="163" bestFit="1" customWidth="1"/>
    <col min="5644" max="5888" width="9" style="163"/>
    <col min="5889" max="5889" width="14.75" style="163" customWidth="1"/>
    <col min="5890" max="5890" width="3.125" style="163" customWidth="1"/>
    <col min="5891" max="5891" width="6.375" style="163" customWidth="1"/>
    <col min="5892" max="5892" width="4.25" style="163" customWidth="1"/>
    <col min="5893" max="5895" width="12.75" style="163" customWidth="1"/>
    <col min="5896" max="5896" width="12.375" style="163" customWidth="1"/>
    <col min="5897" max="5897" width="15.875" style="163" customWidth="1"/>
    <col min="5898" max="5898" width="9" style="163"/>
    <col min="5899" max="5899" width="3.375" style="163" bestFit="1" customWidth="1"/>
    <col min="5900" max="6144" width="9" style="163"/>
    <col min="6145" max="6145" width="14.75" style="163" customWidth="1"/>
    <col min="6146" max="6146" width="3.125" style="163" customWidth="1"/>
    <col min="6147" max="6147" width="6.375" style="163" customWidth="1"/>
    <col min="6148" max="6148" width="4.25" style="163" customWidth="1"/>
    <col min="6149" max="6151" width="12.75" style="163" customWidth="1"/>
    <col min="6152" max="6152" width="12.375" style="163" customWidth="1"/>
    <col min="6153" max="6153" width="15.875" style="163" customWidth="1"/>
    <col min="6154" max="6154" width="9" style="163"/>
    <col min="6155" max="6155" width="3.375" style="163" bestFit="1" customWidth="1"/>
    <col min="6156" max="6400" width="9" style="163"/>
    <col min="6401" max="6401" width="14.75" style="163" customWidth="1"/>
    <col min="6402" max="6402" width="3.125" style="163" customWidth="1"/>
    <col min="6403" max="6403" width="6.375" style="163" customWidth="1"/>
    <col min="6404" max="6404" width="4.25" style="163" customWidth="1"/>
    <col min="6405" max="6407" width="12.75" style="163" customWidth="1"/>
    <col min="6408" max="6408" width="12.375" style="163" customWidth="1"/>
    <col min="6409" max="6409" width="15.875" style="163" customWidth="1"/>
    <col min="6410" max="6410" width="9" style="163"/>
    <col min="6411" max="6411" width="3.375" style="163" bestFit="1" customWidth="1"/>
    <col min="6412" max="6656" width="9" style="163"/>
    <col min="6657" max="6657" width="14.75" style="163" customWidth="1"/>
    <col min="6658" max="6658" width="3.125" style="163" customWidth="1"/>
    <col min="6659" max="6659" width="6.375" style="163" customWidth="1"/>
    <col min="6660" max="6660" width="4.25" style="163" customWidth="1"/>
    <col min="6661" max="6663" width="12.75" style="163" customWidth="1"/>
    <col min="6664" max="6664" width="12.375" style="163" customWidth="1"/>
    <col min="6665" max="6665" width="15.875" style="163" customWidth="1"/>
    <col min="6666" max="6666" width="9" style="163"/>
    <col min="6667" max="6667" width="3.375" style="163" bestFit="1" customWidth="1"/>
    <col min="6668" max="6912" width="9" style="163"/>
    <col min="6913" max="6913" width="14.75" style="163" customWidth="1"/>
    <col min="6914" max="6914" width="3.125" style="163" customWidth="1"/>
    <col min="6915" max="6915" width="6.375" style="163" customWidth="1"/>
    <col min="6916" max="6916" width="4.25" style="163" customWidth="1"/>
    <col min="6917" max="6919" width="12.75" style="163" customWidth="1"/>
    <col min="6920" max="6920" width="12.375" style="163" customWidth="1"/>
    <col min="6921" max="6921" width="15.875" style="163" customWidth="1"/>
    <col min="6922" max="6922" width="9" style="163"/>
    <col min="6923" max="6923" width="3.375" style="163" bestFit="1" customWidth="1"/>
    <col min="6924" max="7168" width="9" style="163"/>
    <col min="7169" max="7169" width="14.75" style="163" customWidth="1"/>
    <col min="7170" max="7170" width="3.125" style="163" customWidth="1"/>
    <col min="7171" max="7171" width="6.375" style="163" customWidth="1"/>
    <col min="7172" max="7172" width="4.25" style="163" customWidth="1"/>
    <col min="7173" max="7175" width="12.75" style="163" customWidth="1"/>
    <col min="7176" max="7176" width="12.375" style="163" customWidth="1"/>
    <col min="7177" max="7177" width="15.875" style="163" customWidth="1"/>
    <col min="7178" max="7178" width="9" style="163"/>
    <col min="7179" max="7179" width="3.375" style="163" bestFit="1" customWidth="1"/>
    <col min="7180" max="7424" width="9" style="163"/>
    <col min="7425" max="7425" width="14.75" style="163" customWidth="1"/>
    <col min="7426" max="7426" width="3.125" style="163" customWidth="1"/>
    <col min="7427" max="7427" width="6.375" style="163" customWidth="1"/>
    <col min="7428" max="7428" width="4.25" style="163" customWidth="1"/>
    <col min="7429" max="7431" width="12.75" style="163" customWidth="1"/>
    <col min="7432" max="7432" width="12.375" style="163" customWidth="1"/>
    <col min="7433" max="7433" width="15.875" style="163" customWidth="1"/>
    <col min="7434" max="7434" width="9" style="163"/>
    <col min="7435" max="7435" width="3.375" style="163" bestFit="1" customWidth="1"/>
    <col min="7436" max="7680" width="9" style="163"/>
    <col min="7681" max="7681" width="14.75" style="163" customWidth="1"/>
    <col min="7682" max="7682" width="3.125" style="163" customWidth="1"/>
    <col min="7683" max="7683" width="6.375" style="163" customWidth="1"/>
    <col min="7684" max="7684" width="4.25" style="163" customWidth="1"/>
    <col min="7685" max="7687" width="12.75" style="163" customWidth="1"/>
    <col min="7688" max="7688" width="12.375" style="163" customWidth="1"/>
    <col min="7689" max="7689" width="15.875" style="163" customWidth="1"/>
    <col min="7690" max="7690" width="9" style="163"/>
    <col min="7691" max="7691" width="3.375" style="163" bestFit="1" customWidth="1"/>
    <col min="7692" max="7936" width="9" style="163"/>
    <col min="7937" max="7937" width="14.75" style="163" customWidth="1"/>
    <col min="7938" max="7938" width="3.125" style="163" customWidth="1"/>
    <col min="7939" max="7939" width="6.375" style="163" customWidth="1"/>
    <col min="7940" max="7940" width="4.25" style="163" customWidth="1"/>
    <col min="7941" max="7943" width="12.75" style="163" customWidth="1"/>
    <col min="7944" max="7944" width="12.375" style="163" customWidth="1"/>
    <col min="7945" max="7945" width="15.875" style="163" customWidth="1"/>
    <col min="7946" max="7946" width="9" style="163"/>
    <col min="7947" max="7947" width="3.375" style="163" bestFit="1" customWidth="1"/>
    <col min="7948" max="8192" width="9" style="163"/>
    <col min="8193" max="8193" width="14.75" style="163" customWidth="1"/>
    <col min="8194" max="8194" width="3.125" style="163" customWidth="1"/>
    <col min="8195" max="8195" width="6.375" style="163" customWidth="1"/>
    <col min="8196" max="8196" width="4.25" style="163" customWidth="1"/>
    <col min="8197" max="8199" width="12.75" style="163" customWidth="1"/>
    <col min="8200" max="8200" width="12.375" style="163" customWidth="1"/>
    <col min="8201" max="8201" width="15.875" style="163" customWidth="1"/>
    <col min="8202" max="8202" width="9" style="163"/>
    <col min="8203" max="8203" width="3.375" style="163" bestFit="1" customWidth="1"/>
    <col min="8204" max="8448" width="9" style="163"/>
    <col min="8449" max="8449" width="14.75" style="163" customWidth="1"/>
    <col min="8450" max="8450" width="3.125" style="163" customWidth="1"/>
    <col min="8451" max="8451" width="6.375" style="163" customWidth="1"/>
    <col min="8452" max="8452" width="4.25" style="163" customWidth="1"/>
    <col min="8453" max="8455" width="12.75" style="163" customWidth="1"/>
    <col min="8456" max="8456" width="12.375" style="163" customWidth="1"/>
    <col min="8457" max="8457" width="15.875" style="163" customWidth="1"/>
    <col min="8458" max="8458" width="9" style="163"/>
    <col min="8459" max="8459" width="3.375" style="163" bestFit="1" customWidth="1"/>
    <col min="8460" max="8704" width="9" style="163"/>
    <col min="8705" max="8705" width="14.75" style="163" customWidth="1"/>
    <col min="8706" max="8706" width="3.125" style="163" customWidth="1"/>
    <col min="8707" max="8707" width="6.375" style="163" customWidth="1"/>
    <col min="8708" max="8708" width="4.25" style="163" customWidth="1"/>
    <col min="8709" max="8711" width="12.75" style="163" customWidth="1"/>
    <col min="8712" max="8712" width="12.375" style="163" customWidth="1"/>
    <col min="8713" max="8713" width="15.875" style="163" customWidth="1"/>
    <col min="8714" max="8714" width="9" style="163"/>
    <col min="8715" max="8715" width="3.375" style="163" bestFit="1" customWidth="1"/>
    <col min="8716" max="8960" width="9" style="163"/>
    <col min="8961" max="8961" width="14.75" style="163" customWidth="1"/>
    <col min="8962" max="8962" width="3.125" style="163" customWidth="1"/>
    <col min="8963" max="8963" width="6.375" style="163" customWidth="1"/>
    <col min="8964" max="8964" width="4.25" style="163" customWidth="1"/>
    <col min="8965" max="8967" width="12.75" style="163" customWidth="1"/>
    <col min="8968" max="8968" width="12.375" style="163" customWidth="1"/>
    <col min="8969" max="8969" width="15.875" style="163" customWidth="1"/>
    <col min="8970" max="8970" width="9" style="163"/>
    <col min="8971" max="8971" width="3.375" style="163" bestFit="1" customWidth="1"/>
    <col min="8972" max="9216" width="9" style="163"/>
    <col min="9217" max="9217" width="14.75" style="163" customWidth="1"/>
    <col min="9218" max="9218" width="3.125" style="163" customWidth="1"/>
    <col min="9219" max="9219" width="6.375" style="163" customWidth="1"/>
    <col min="9220" max="9220" width="4.25" style="163" customWidth="1"/>
    <col min="9221" max="9223" width="12.75" style="163" customWidth="1"/>
    <col min="9224" max="9224" width="12.375" style="163" customWidth="1"/>
    <col min="9225" max="9225" width="15.875" style="163" customWidth="1"/>
    <col min="9226" max="9226" width="9" style="163"/>
    <col min="9227" max="9227" width="3.375" style="163" bestFit="1" customWidth="1"/>
    <col min="9228" max="9472" width="9" style="163"/>
    <col min="9473" max="9473" width="14.75" style="163" customWidth="1"/>
    <col min="9474" max="9474" width="3.125" style="163" customWidth="1"/>
    <col min="9475" max="9475" width="6.375" style="163" customWidth="1"/>
    <col min="9476" max="9476" width="4.25" style="163" customWidth="1"/>
    <col min="9477" max="9479" width="12.75" style="163" customWidth="1"/>
    <col min="9480" max="9480" width="12.375" style="163" customWidth="1"/>
    <col min="9481" max="9481" width="15.875" style="163" customWidth="1"/>
    <col min="9482" max="9482" width="9" style="163"/>
    <col min="9483" max="9483" width="3.375" style="163" bestFit="1" customWidth="1"/>
    <col min="9484" max="9728" width="9" style="163"/>
    <col min="9729" max="9729" width="14.75" style="163" customWidth="1"/>
    <col min="9730" max="9730" width="3.125" style="163" customWidth="1"/>
    <col min="9731" max="9731" width="6.375" style="163" customWidth="1"/>
    <col min="9732" max="9732" width="4.25" style="163" customWidth="1"/>
    <col min="9733" max="9735" width="12.75" style="163" customWidth="1"/>
    <col min="9736" max="9736" width="12.375" style="163" customWidth="1"/>
    <col min="9737" max="9737" width="15.875" style="163" customWidth="1"/>
    <col min="9738" max="9738" width="9" style="163"/>
    <col min="9739" max="9739" width="3.375" style="163" bestFit="1" customWidth="1"/>
    <col min="9740" max="9984" width="9" style="163"/>
    <col min="9985" max="9985" width="14.75" style="163" customWidth="1"/>
    <col min="9986" max="9986" width="3.125" style="163" customWidth="1"/>
    <col min="9987" max="9987" width="6.375" style="163" customWidth="1"/>
    <col min="9988" max="9988" width="4.25" style="163" customWidth="1"/>
    <col min="9989" max="9991" width="12.75" style="163" customWidth="1"/>
    <col min="9992" max="9992" width="12.375" style="163" customWidth="1"/>
    <col min="9993" max="9993" width="15.875" style="163" customWidth="1"/>
    <col min="9994" max="9994" width="9" style="163"/>
    <col min="9995" max="9995" width="3.375" style="163" bestFit="1" customWidth="1"/>
    <col min="9996" max="10240" width="9" style="163"/>
    <col min="10241" max="10241" width="14.75" style="163" customWidth="1"/>
    <col min="10242" max="10242" width="3.125" style="163" customWidth="1"/>
    <col min="10243" max="10243" width="6.375" style="163" customWidth="1"/>
    <col min="10244" max="10244" width="4.25" style="163" customWidth="1"/>
    <col min="10245" max="10247" width="12.75" style="163" customWidth="1"/>
    <col min="10248" max="10248" width="12.375" style="163" customWidth="1"/>
    <col min="10249" max="10249" width="15.875" style="163" customWidth="1"/>
    <col min="10250" max="10250" width="9" style="163"/>
    <col min="10251" max="10251" width="3.375" style="163" bestFit="1" customWidth="1"/>
    <col min="10252" max="10496" width="9" style="163"/>
    <col min="10497" max="10497" width="14.75" style="163" customWidth="1"/>
    <col min="10498" max="10498" width="3.125" style="163" customWidth="1"/>
    <col min="10499" max="10499" width="6.375" style="163" customWidth="1"/>
    <col min="10500" max="10500" width="4.25" style="163" customWidth="1"/>
    <col min="10501" max="10503" width="12.75" style="163" customWidth="1"/>
    <col min="10504" max="10504" width="12.375" style="163" customWidth="1"/>
    <col min="10505" max="10505" width="15.875" style="163" customWidth="1"/>
    <col min="10506" max="10506" width="9" style="163"/>
    <col min="10507" max="10507" width="3.375" style="163" bestFit="1" customWidth="1"/>
    <col min="10508" max="10752" width="9" style="163"/>
    <col min="10753" max="10753" width="14.75" style="163" customWidth="1"/>
    <col min="10754" max="10754" width="3.125" style="163" customWidth="1"/>
    <col min="10755" max="10755" width="6.375" style="163" customWidth="1"/>
    <col min="10756" max="10756" width="4.25" style="163" customWidth="1"/>
    <col min="10757" max="10759" width="12.75" style="163" customWidth="1"/>
    <col min="10760" max="10760" width="12.375" style="163" customWidth="1"/>
    <col min="10761" max="10761" width="15.875" style="163" customWidth="1"/>
    <col min="10762" max="10762" width="9" style="163"/>
    <col min="10763" max="10763" width="3.375" style="163" bestFit="1" customWidth="1"/>
    <col min="10764" max="11008" width="9" style="163"/>
    <col min="11009" max="11009" width="14.75" style="163" customWidth="1"/>
    <col min="11010" max="11010" width="3.125" style="163" customWidth="1"/>
    <col min="11011" max="11011" width="6.375" style="163" customWidth="1"/>
    <col min="11012" max="11012" width="4.25" style="163" customWidth="1"/>
    <col min="11013" max="11015" width="12.75" style="163" customWidth="1"/>
    <col min="11016" max="11016" width="12.375" style="163" customWidth="1"/>
    <col min="11017" max="11017" width="15.875" style="163" customWidth="1"/>
    <col min="11018" max="11018" width="9" style="163"/>
    <col min="11019" max="11019" width="3.375" style="163" bestFit="1" customWidth="1"/>
    <col min="11020" max="11264" width="9" style="163"/>
    <col min="11265" max="11265" width="14.75" style="163" customWidth="1"/>
    <col min="11266" max="11266" width="3.125" style="163" customWidth="1"/>
    <col min="11267" max="11267" width="6.375" style="163" customWidth="1"/>
    <col min="11268" max="11268" width="4.25" style="163" customWidth="1"/>
    <col min="11269" max="11271" width="12.75" style="163" customWidth="1"/>
    <col min="11272" max="11272" width="12.375" style="163" customWidth="1"/>
    <col min="11273" max="11273" width="15.875" style="163" customWidth="1"/>
    <col min="11274" max="11274" width="9" style="163"/>
    <col min="11275" max="11275" width="3.375" style="163" bestFit="1" customWidth="1"/>
    <col min="11276" max="11520" width="9" style="163"/>
    <col min="11521" max="11521" width="14.75" style="163" customWidth="1"/>
    <col min="11522" max="11522" width="3.125" style="163" customWidth="1"/>
    <col min="11523" max="11523" width="6.375" style="163" customWidth="1"/>
    <col min="11524" max="11524" width="4.25" style="163" customWidth="1"/>
    <col min="11525" max="11527" width="12.75" style="163" customWidth="1"/>
    <col min="11528" max="11528" width="12.375" style="163" customWidth="1"/>
    <col min="11529" max="11529" width="15.875" style="163" customWidth="1"/>
    <col min="11530" max="11530" width="9" style="163"/>
    <col min="11531" max="11531" width="3.375" style="163" bestFit="1" customWidth="1"/>
    <col min="11532" max="11776" width="9" style="163"/>
    <col min="11777" max="11777" width="14.75" style="163" customWidth="1"/>
    <col min="11778" max="11778" width="3.125" style="163" customWidth="1"/>
    <col min="11779" max="11779" width="6.375" style="163" customWidth="1"/>
    <col min="11780" max="11780" width="4.25" style="163" customWidth="1"/>
    <col min="11781" max="11783" width="12.75" style="163" customWidth="1"/>
    <col min="11784" max="11784" width="12.375" style="163" customWidth="1"/>
    <col min="11785" max="11785" width="15.875" style="163" customWidth="1"/>
    <col min="11786" max="11786" width="9" style="163"/>
    <col min="11787" max="11787" width="3.375" style="163" bestFit="1" customWidth="1"/>
    <col min="11788" max="12032" width="9" style="163"/>
    <col min="12033" max="12033" width="14.75" style="163" customWidth="1"/>
    <col min="12034" max="12034" width="3.125" style="163" customWidth="1"/>
    <col min="12035" max="12035" width="6.375" style="163" customWidth="1"/>
    <col min="12036" max="12036" width="4.25" style="163" customWidth="1"/>
    <col min="12037" max="12039" width="12.75" style="163" customWidth="1"/>
    <col min="12040" max="12040" width="12.375" style="163" customWidth="1"/>
    <col min="12041" max="12041" width="15.875" style="163" customWidth="1"/>
    <col min="12042" max="12042" width="9" style="163"/>
    <col min="12043" max="12043" width="3.375" style="163" bestFit="1" customWidth="1"/>
    <col min="12044" max="12288" width="9" style="163"/>
    <col min="12289" max="12289" width="14.75" style="163" customWidth="1"/>
    <col min="12290" max="12290" width="3.125" style="163" customWidth="1"/>
    <col min="12291" max="12291" width="6.375" style="163" customWidth="1"/>
    <col min="12292" max="12292" width="4.25" style="163" customWidth="1"/>
    <col min="12293" max="12295" width="12.75" style="163" customWidth="1"/>
    <col min="12296" max="12296" width="12.375" style="163" customWidth="1"/>
    <col min="12297" max="12297" width="15.875" style="163" customWidth="1"/>
    <col min="12298" max="12298" width="9" style="163"/>
    <col min="12299" max="12299" width="3.375" style="163" bestFit="1" customWidth="1"/>
    <col min="12300" max="12544" width="9" style="163"/>
    <col min="12545" max="12545" width="14.75" style="163" customWidth="1"/>
    <col min="12546" max="12546" width="3.125" style="163" customWidth="1"/>
    <col min="12547" max="12547" width="6.375" style="163" customWidth="1"/>
    <col min="12548" max="12548" width="4.25" style="163" customWidth="1"/>
    <col min="12549" max="12551" width="12.75" style="163" customWidth="1"/>
    <col min="12552" max="12552" width="12.375" style="163" customWidth="1"/>
    <col min="12553" max="12553" width="15.875" style="163" customWidth="1"/>
    <col min="12554" max="12554" width="9" style="163"/>
    <col min="12555" max="12555" width="3.375" style="163" bestFit="1" customWidth="1"/>
    <col min="12556" max="12800" width="9" style="163"/>
    <col min="12801" max="12801" width="14.75" style="163" customWidth="1"/>
    <col min="12802" max="12802" width="3.125" style="163" customWidth="1"/>
    <col min="12803" max="12803" width="6.375" style="163" customWidth="1"/>
    <col min="12804" max="12804" width="4.25" style="163" customWidth="1"/>
    <col min="12805" max="12807" width="12.75" style="163" customWidth="1"/>
    <col min="12808" max="12808" width="12.375" style="163" customWidth="1"/>
    <col min="12809" max="12809" width="15.875" style="163" customWidth="1"/>
    <col min="12810" max="12810" width="9" style="163"/>
    <col min="12811" max="12811" width="3.375" style="163" bestFit="1" customWidth="1"/>
    <col min="12812" max="13056" width="9" style="163"/>
    <col min="13057" max="13057" width="14.75" style="163" customWidth="1"/>
    <col min="13058" max="13058" width="3.125" style="163" customWidth="1"/>
    <col min="13059" max="13059" width="6.375" style="163" customWidth="1"/>
    <col min="13060" max="13060" width="4.25" style="163" customWidth="1"/>
    <col min="13061" max="13063" width="12.75" style="163" customWidth="1"/>
    <col min="13064" max="13064" width="12.375" style="163" customWidth="1"/>
    <col min="13065" max="13065" width="15.875" style="163" customWidth="1"/>
    <col min="13066" max="13066" width="9" style="163"/>
    <col min="13067" max="13067" width="3.375" style="163" bestFit="1" customWidth="1"/>
    <col min="13068" max="13312" width="9" style="163"/>
    <col min="13313" max="13313" width="14.75" style="163" customWidth="1"/>
    <col min="13314" max="13314" width="3.125" style="163" customWidth="1"/>
    <col min="13315" max="13315" width="6.375" style="163" customWidth="1"/>
    <col min="13316" max="13316" width="4.25" style="163" customWidth="1"/>
    <col min="13317" max="13319" width="12.75" style="163" customWidth="1"/>
    <col min="13320" max="13320" width="12.375" style="163" customWidth="1"/>
    <col min="13321" max="13321" width="15.875" style="163" customWidth="1"/>
    <col min="13322" max="13322" width="9" style="163"/>
    <col min="13323" max="13323" width="3.375" style="163" bestFit="1" customWidth="1"/>
    <col min="13324" max="13568" width="9" style="163"/>
    <col min="13569" max="13569" width="14.75" style="163" customWidth="1"/>
    <col min="13570" max="13570" width="3.125" style="163" customWidth="1"/>
    <col min="13571" max="13571" width="6.375" style="163" customWidth="1"/>
    <col min="13572" max="13572" width="4.25" style="163" customWidth="1"/>
    <col min="13573" max="13575" width="12.75" style="163" customWidth="1"/>
    <col min="13576" max="13576" width="12.375" style="163" customWidth="1"/>
    <col min="13577" max="13577" width="15.875" style="163" customWidth="1"/>
    <col min="13578" max="13578" width="9" style="163"/>
    <col min="13579" max="13579" width="3.375" style="163" bestFit="1" customWidth="1"/>
    <col min="13580" max="13824" width="9" style="163"/>
    <col min="13825" max="13825" width="14.75" style="163" customWidth="1"/>
    <col min="13826" max="13826" width="3.125" style="163" customWidth="1"/>
    <col min="13827" max="13827" width="6.375" style="163" customWidth="1"/>
    <col min="13828" max="13828" width="4.25" style="163" customWidth="1"/>
    <col min="13829" max="13831" width="12.75" style="163" customWidth="1"/>
    <col min="13832" max="13832" width="12.375" style="163" customWidth="1"/>
    <col min="13833" max="13833" width="15.875" style="163" customWidth="1"/>
    <col min="13834" max="13834" width="9" style="163"/>
    <col min="13835" max="13835" width="3.375" style="163" bestFit="1" customWidth="1"/>
    <col min="13836" max="14080" width="9" style="163"/>
    <col min="14081" max="14081" width="14.75" style="163" customWidth="1"/>
    <col min="14082" max="14082" width="3.125" style="163" customWidth="1"/>
    <col min="14083" max="14083" width="6.375" style="163" customWidth="1"/>
    <col min="14084" max="14084" width="4.25" style="163" customWidth="1"/>
    <col min="14085" max="14087" width="12.75" style="163" customWidth="1"/>
    <col min="14088" max="14088" width="12.375" style="163" customWidth="1"/>
    <col min="14089" max="14089" width="15.875" style="163" customWidth="1"/>
    <col min="14090" max="14090" width="9" style="163"/>
    <col min="14091" max="14091" width="3.375" style="163" bestFit="1" customWidth="1"/>
    <col min="14092" max="14336" width="9" style="163"/>
    <col min="14337" max="14337" width="14.75" style="163" customWidth="1"/>
    <col min="14338" max="14338" width="3.125" style="163" customWidth="1"/>
    <col min="14339" max="14339" width="6.375" style="163" customWidth="1"/>
    <col min="14340" max="14340" width="4.25" style="163" customWidth="1"/>
    <col min="14341" max="14343" width="12.75" style="163" customWidth="1"/>
    <col min="14344" max="14344" width="12.375" style="163" customWidth="1"/>
    <col min="14345" max="14345" width="15.875" style="163" customWidth="1"/>
    <col min="14346" max="14346" width="9" style="163"/>
    <col min="14347" max="14347" width="3.375" style="163" bestFit="1" customWidth="1"/>
    <col min="14348" max="14592" width="9" style="163"/>
    <col min="14593" max="14593" width="14.75" style="163" customWidth="1"/>
    <col min="14594" max="14594" width="3.125" style="163" customWidth="1"/>
    <col min="14595" max="14595" width="6.375" style="163" customWidth="1"/>
    <col min="14596" max="14596" width="4.25" style="163" customWidth="1"/>
    <col min="14597" max="14599" width="12.75" style="163" customWidth="1"/>
    <col min="14600" max="14600" width="12.375" style="163" customWidth="1"/>
    <col min="14601" max="14601" width="15.875" style="163" customWidth="1"/>
    <col min="14602" max="14602" width="9" style="163"/>
    <col min="14603" max="14603" width="3.375" style="163" bestFit="1" customWidth="1"/>
    <col min="14604" max="14848" width="9" style="163"/>
    <col min="14849" max="14849" width="14.75" style="163" customWidth="1"/>
    <col min="14850" max="14850" width="3.125" style="163" customWidth="1"/>
    <col min="14851" max="14851" width="6.375" style="163" customWidth="1"/>
    <col min="14852" max="14852" width="4.25" style="163" customWidth="1"/>
    <col min="14853" max="14855" width="12.75" style="163" customWidth="1"/>
    <col min="14856" max="14856" width="12.375" style="163" customWidth="1"/>
    <col min="14857" max="14857" width="15.875" style="163" customWidth="1"/>
    <col min="14858" max="14858" width="9" style="163"/>
    <col min="14859" max="14859" width="3.375" style="163" bestFit="1" customWidth="1"/>
    <col min="14860" max="15104" width="9" style="163"/>
    <col min="15105" max="15105" width="14.75" style="163" customWidth="1"/>
    <col min="15106" max="15106" width="3.125" style="163" customWidth="1"/>
    <col min="15107" max="15107" width="6.375" style="163" customWidth="1"/>
    <col min="15108" max="15108" width="4.25" style="163" customWidth="1"/>
    <col min="15109" max="15111" width="12.75" style="163" customWidth="1"/>
    <col min="15112" max="15112" width="12.375" style="163" customWidth="1"/>
    <col min="15113" max="15113" width="15.875" style="163" customWidth="1"/>
    <col min="15114" max="15114" width="9" style="163"/>
    <col min="15115" max="15115" width="3.375" style="163" bestFit="1" customWidth="1"/>
    <col min="15116" max="15360" width="9" style="163"/>
    <col min="15361" max="15361" width="14.75" style="163" customWidth="1"/>
    <col min="15362" max="15362" width="3.125" style="163" customWidth="1"/>
    <col min="15363" max="15363" width="6.375" style="163" customWidth="1"/>
    <col min="15364" max="15364" width="4.25" style="163" customWidth="1"/>
    <col min="15365" max="15367" width="12.75" style="163" customWidth="1"/>
    <col min="15368" max="15368" width="12.375" style="163" customWidth="1"/>
    <col min="15369" max="15369" width="15.875" style="163" customWidth="1"/>
    <col min="15370" max="15370" width="9" style="163"/>
    <col min="15371" max="15371" width="3.375" style="163" bestFit="1" customWidth="1"/>
    <col min="15372" max="15616" width="9" style="163"/>
    <col min="15617" max="15617" width="14.75" style="163" customWidth="1"/>
    <col min="15618" max="15618" width="3.125" style="163" customWidth="1"/>
    <col min="15619" max="15619" width="6.375" style="163" customWidth="1"/>
    <col min="15620" max="15620" width="4.25" style="163" customWidth="1"/>
    <col min="15621" max="15623" width="12.75" style="163" customWidth="1"/>
    <col min="15624" max="15624" width="12.375" style="163" customWidth="1"/>
    <col min="15625" max="15625" width="15.875" style="163" customWidth="1"/>
    <col min="15626" max="15626" width="9" style="163"/>
    <col min="15627" max="15627" width="3.375" style="163" bestFit="1" customWidth="1"/>
    <col min="15628" max="15872" width="9" style="163"/>
    <col min="15873" max="15873" width="14.75" style="163" customWidth="1"/>
    <col min="15874" max="15874" width="3.125" style="163" customWidth="1"/>
    <col min="15875" max="15875" width="6.375" style="163" customWidth="1"/>
    <col min="15876" max="15876" width="4.25" style="163" customWidth="1"/>
    <col min="15877" max="15879" width="12.75" style="163" customWidth="1"/>
    <col min="15880" max="15880" width="12.375" style="163" customWidth="1"/>
    <col min="15881" max="15881" width="15.875" style="163" customWidth="1"/>
    <col min="15882" max="15882" width="9" style="163"/>
    <col min="15883" max="15883" width="3.375" style="163" bestFit="1" customWidth="1"/>
    <col min="15884" max="16128" width="9" style="163"/>
    <col min="16129" max="16129" width="14.75" style="163" customWidth="1"/>
    <col min="16130" max="16130" width="3.125" style="163" customWidth="1"/>
    <col min="16131" max="16131" width="6.375" style="163" customWidth="1"/>
    <col min="16132" max="16132" width="4.25" style="163" customWidth="1"/>
    <col min="16133" max="16135" width="12.75" style="163" customWidth="1"/>
    <col min="16136" max="16136" width="12.375" style="163" customWidth="1"/>
    <col min="16137" max="16137" width="15.875" style="163" customWidth="1"/>
    <col min="16138" max="16138" width="9" style="163"/>
    <col min="16139" max="16139" width="3.375" style="163" bestFit="1" customWidth="1"/>
    <col min="16140" max="16384" width="9" style="163"/>
  </cols>
  <sheetData>
    <row r="1" spans="1:12">
      <c r="A1" s="825" t="s">
        <v>592</v>
      </c>
      <c r="B1" s="825"/>
      <c r="C1" s="825"/>
      <c r="D1" s="825"/>
      <c r="E1" s="825"/>
      <c r="I1" s="164"/>
    </row>
    <row r="2" spans="1:12">
      <c r="A2" s="165"/>
      <c r="B2" s="165"/>
      <c r="C2" s="165"/>
      <c r="D2" s="165"/>
      <c r="E2" s="165"/>
      <c r="I2" s="164"/>
    </row>
    <row r="3" spans="1:12" ht="14.25">
      <c r="A3" s="826" t="s">
        <v>341</v>
      </c>
      <c r="B3" s="827"/>
      <c r="C3" s="827"/>
      <c r="D3" s="827"/>
      <c r="E3" s="827"/>
      <c r="F3" s="827"/>
      <c r="G3" s="827"/>
      <c r="H3" s="827"/>
      <c r="I3" s="827"/>
    </row>
    <row r="4" spans="1:12" ht="8.25" customHeight="1">
      <c r="K4" s="141"/>
      <c r="L4" s="141"/>
    </row>
    <row r="5" spans="1:12" ht="15" customHeight="1">
      <c r="A5" s="828" t="s">
        <v>342</v>
      </c>
      <c r="B5" s="831" t="s">
        <v>343</v>
      </c>
      <c r="C5" s="832"/>
      <c r="D5" s="833"/>
      <c r="E5" s="831" t="s">
        <v>344</v>
      </c>
      <c r="F5" s="840"/>
      <c r="G5" s="841"/>
      <c r="H5" s="845" t="s">
        <v>345</v>
      </c>
      <c r="I5" s="846"/>
      <c r="K5" s="141"/>
      <c r="L5" s="141"/>
    </row>
    <row r="6" spans="1:12" ht="21.75" customHeight="1">
      <c r="A6" s="829"/>
      <c r="B6" s="834"/>
      <c r="C6" s="835"/>
      <c r="D6" s="836"/>
      <c r="E6" s="842"/>
      <c r="F6" s="843"/>
      <c r="G6" s="844"/>
      <c r="H6" s="847"/>
      <c r="I6" s="848"/>
      <c r="K6" s="166" t="s">
        <v>102</v>
      </c>
      <c r="L6" s="141"/>
    </row>
    <row r="7" spans="1:12" ht="21" customHeight="1">
      <c r="A7" s="830"/>
      <c r="B7" s="837"/>
      <c r="C7" s="838"/>
      <c r="D7" s="839"/>
      <c r="E7" s="167" t="s">
        <v>346</v>
      </c>
      <c r="F7" s="167" t="s">
        <v>347</v>
      </c>
      <c r="G7" s="167" t="s">
        <v>348</v>
      </c>
      <c r="H7" s="849"/>
      <c r="I7" s="850"/>
      <c r="K7" s="168" t="s">
        <v>349</v>
      </c>
      <c r="L7" s="141"/>
    </row>
    <row r="8" spans="1:12" ht="15" customHeight="1">
      <c r="A8" s="816"/>
      <c r="B8" s="169"/>
      <c r="C8" s="169"/>
      <c r="D8" s="169"/>
      <c r="E8" s="817"/>
      <c r="F8" s="817"/>
      <c r="G8" s="817"/>
      <c r="H8" s="170" t="s">
        <v>350</v>
      </c>
      <c r="I8" s="171"/>
      <c r="K8" s="141" t="s">
        <v>351</v>
      </c>
      <c r="L8" s="141"/>
    </row>
    <row r="9" spans="1:12" ht="15" customHeight="1">
      <c r="A9" s="816"/>
      <c r="B9" s="172"/>
      <c r="C9" s="172"/>
      <c r="D9" s="169" t="s">
        <v>352</v>
      </c>
      <c r="E9" s="817"/>
      <c r="F9" s="817"/>
      <c r="G9" s="817"/>
      <c r="H9" s="170" t="s">
        <v>353</v>
      </c>
      <c r="I9" s="171"/>
      <c r="K9" s="141"/>
      <c r="L9" s="141"/>
    </row>
    <row r="10" spans="1:12" ht="15" customHeight="1">
      <c r="A10" s="816"/>
      <c r="B10" s="172" t="s">
        <v>188</v>
      </c>
      <c r="C10" s="172"/>
      <c r="D10" s="169" t="s">
        <v>354</v>
      </c>
      <c r="E10" s="817"/>
      <c r="F10" s="817"/>
      <c r="G10" s="817"/>
      <c r="H10" s="170" t="s">
        <v>355</v>
      </c>
      <c r="I10" s="171"/>
      <c r="K10" s="141"/>
      <c r="L10" s="141"/>
    </row>
    <row r="11" spans="1:12" ht="15" customHeight="1">
      <c r="A11" s="816"/>
      <c r="B11" s="173"/>
      <c r="C11" s="174"/>
      <c r="D11" s="175"/>
      <c r="E11" s="817"/>
      <c r="F11" s="817"/>
      <c r="G11" s="817"/>
      <c r="H11" s="170" t="s">
        <v>350</v>
      </c>
      <c r="I11" s="171"/>
    </row>
    <row r="12" spans="1:12" ht="15" customHeight="1">
      <c r="A12" s="816"/>
      <c r="B12" s="176"/>
      <c r="C12" s="172"/>
      <c r="D12" s="177" t="s">
        <v>352</v>
      </c>
      <c r="E12" s="817"/>
      <c r="F12" s="817"/>
      <c r="G12" s="817"/>
      <c r="H12" s="170" t="s">
        <v>353</v>
      </c>
      <c r="I12" s="171"/>
    </row>
    <row r="13" spans="1:12" ht="15" customHeight="1">
      <c r="A13" s="816"/>
      <c r="B13" s="178" t="s">
        <v>188</v>
      </c>
      <c r="C13" s="179"/>
      <c r="D13" s="180" t="s">
        <v>354</v>
      </c>
      <c r="E13" s="817"/>
      <c r="F13" s="817"/>
      <c r="G13" s="817"/>
      <c r="H13" s="170" t="s">
        <v>355</v>
      </c>
      <c r="I13" s="171"/>
    </row>
    <row r="14" spans="1:12" ht="15" customHeight="1">
      <c r="A14" s="816"/>
      <c r="B14" s="169"/>
      <c r="C14" s="169"/>
      <c r="D14" s="169"/>
      <c r="E14" s="817"/>
      <c r="F14" s="817"/>
      <c r="G14" s="817"/>
      <c r="H14" s="170" t="s">
        <v>350</v>
      </c>
      <c r="I14" s="171"/>
    </row>
    <row r="15" spans="1:12" ht="15" customHeight="1">
      <c r="A15" s="816"/>
      <c r="B15" s="172"/>
      <c r="C15" s="172"/>
      <c r="D15" s="169" t="s">
        <v>352</v>
      </c>
      <c r="E15" s="817"/>
      <c r="F15" s="817"/>
      <c r="G15" s="817"/>
      <c r="H15" s="170" t="s">
        <v>353</v>
      </c>
      <c r="I15" s="171"/>
    </row>
    <row r="16" spans="1:12" ht="15" customHeight="1">
      <c r="A16" s="816"/>
      <c r="B16" s="172" t="s">
        <v>188</v>
      </c>
      <c r="C16" s="172"/>
      <c r="D16" s="169" t="s">
        <v>354</v>
      </c>
      <c r="E16" s="817"/>
      <c r="F16" s="817"/>
      <c r="G16" s="817"/>
      <c r="H16" s="170" t="s">
        <v>355</v>
      </c>
      <c r="I16" s="171"/>
    </row>
    <row r="17" spans="1:11" ht="15" customHeight="1">
      <c r="A17" s="816"/>
      <c r="B17" s="173"/>
      <c r="C17" s="174"/>
      <c r="D17" s="175"/>
      <c r="E17" s="817"/>
      <c r="F17" s="817"/>
      <c r="G17" s="817"/>
      <c r="H17" s="170" t="s">
        <v>350</v>
      </c>
      <c r="I17" s="171"/>
    </row>
    <row r="18" spans="1:11" ht="15" customHeight="1">
      <c r="A18" s="816"/>
      <c r="B18" s="176"/>
      <c r="C18" s="172"/>
      <c r="D18" s="177" t="s">
        <v>352</v>
      </c>
      <c r="E18" s="817"/>
      <c r="F18" s="817"/>
      <c r="G18" s="817"/>
      <c r="H18" s="170" t="s">
        <v>353</v>
      </c>
      <c r="I18" s="171"/>
    </row>
    <row r="19" spans="1:11" ht="15" customHeight="1">
      <c r="A19" s="816"/>
      <c r="B19" s="178" t="s">
        <v>188</v>
      </c>
      <c r="C19" s="179"/>
      <c r="D19" s="180" t="s">
        <v>354</v>
      </c>
      <c r="E19" s="817"/>
      <c r="F19" s="817"/>
      <c r="G19" s="817"/>
      <c r="H19" s="170" t="s">
        <v>355</v>
      </c>
      <c r="I19" s="171"/>
    </row>
    <row r="20" spans="1:11" ht="15" customHeight="1">
      <c r="A20" s="816"/>
      <c r="B20" s="169"/>
      <c r="C20" s="169"/>
      <c r="D20" s="169"/>
      <c r="E20" s="817"/>
      <c r="F20" s="817"/>
      <c r="G20" s="817"/>
      <c r="H20" s="170" t="s">
        <v>350</v>
      </c>
      <c r="I20" s="171"/>
    </row>
    <row r="21" spans="1:11" ht="15" customHeight="1">
      <c r="A21" s="816"/>
      <c r="B21" s="172"/>
      <c r="C21" s="172"/>
      <c r="D21" s="169" t="s">
        <v>352</v>
      </c>
      <c r="E21" s="817"/>
      <c r="F21" s="817"/>
      <c r="G21" s="817"/>
      <c r="H21" s="170" t="s">
        <v>353</v>
      </c>
      <c r="I21" s="171"/>
    </row>
    <row r="22" spans="1:11" ht="15" customHeight="1">
      <c r="A22" s="816"/>
      <c r="B22" s="172" t="s">
        <v>188</v>
      </c>
      <c r="C22" s="172"/>
      <c r="D22" s="169" t="s">
        <v>354</v>
      </c>
      <c r="E22" s="817"/>
      <c r="F22" s="817"/>
      <c r="G22" s="817"/>
      <c r="H22" s="170" t="s">
        <v>355</v>
      </c>
      <c r="I22" s="171"/>
    </row>
    <row r="23" spans="1:11" ht="15" customHeight="1">
      <c r="A23" s="818" t="s">
        <v>61</v>
      </c>
      <c r="B23" s="173"/>
      <c r="C23" s="174"/>
      <c r="D23" s="175"/>
      <c r="E23" s="821"/>
      <c r="F23" s="821"/>
      <c r="G23" s="821"/>
      <c r="H23" s="821"/>
      <c r="I23" s="821"/>
    </row>
    <row r="24" spans="1:11" ht="15" customHeight="1">
      <c r="A24" s="819"/>
      <c r="B24" s="176"/>
      <c r="C24" s="172"/>
      <c r="D24" s="177" t="s">
        <v>352</v>
      </c>
      <c r="E24" s="821"/>
      <c r="F24" s="821"/>
      <c r="G24" s="821"/>
      <c r="H24" s="821"/>
      <c r="I24" s="821"/>
    </row>
    <row r="25" spans="1:11" ht="15" customHeight="1">
      <c r="A25" s="820"/>
      <c r="B25" s="178" t="s">
        <v>188</v>
      </c>
      <c r="C25" s="179"/>
      <c r="D25" s="180" t="s">
        <v>354</v>
      </c>
      <c r="E25" s="821"/>
      <c r="F25" s="821"/>
      <c r="G25" s="821"/>
      <c r="H25" s="821"/>
      <c r="I25" s="821"/>
    </row>
    <row r="26" spans="1:11" ht="9.75" customHeight="1">
      <c r="A26" s="181"/>
      <c r="B26" s="182"/>
      <c r="C26" s="182"/>
      <c r="D26" s="183"/>
      <c r="E26" s="184"/>
      <c r="F26" s="184"/>
      <c r="G26" s="184"/>
      <c r="H26" s="184"/>
      <c r="I26" s="184"/>
    </row>
    <row r="27" spans="1:11" ht="15" customHeight="1">
      <c r="A27" s="185" t="s">
        <v>356</v>
      </c>
      <c r="B27" s="185"/>
      <c r="C27" s="185"/>
      <c r="D27" s="185"/>
      <c r="E27" s="185"/>
      <c r="F27" s="185"/>
      <c r="G27" s="185"/>
      <c r="H27" s="185"/>
      <c r="I27" s="185"/>
    </row>
    <row r="28" spans="1:11" ht="15" customHeight="1">
      <c r="A28" s="822" t="str">
        <f>CONCATENATE("　",共通様式!E11,共通様式!M11,共通様式!R11,共通様式!V11,共通様式!AA11,共通様式!AF11,共通様式!AK11)</f>
        <v>　令和年月日</v>
      </c>
      <c r="B28" s="822"/>
      <c r="C28" s="822"/>
      <c r="D28" s="822"/>
      <c r="E28" s="822"/>
      <c r="F28" s="822"/>
      <c r="G28" s="822"/>
      <c r="H28" s="822"/>
      <c r="I28" s="822"/>
      <c r="J28" s="822"/>
      <c r="K28" s="822"/>
    </row>
    <row r="29" spans="1:11" ht="15" customHeight="1">
      <c r="A29" s="186" t="s">
        <v>591</v>
      </c>
      <c r="B29" s="182"/>
      <c r="C29" s="182"/>
      <c r="D29" s="183"/>
      <c r="E29" s="184"/>
      <c r="F29" s="187" t="s">
        <v>357</v>
      </c>
      <c r="G29" s="823" t="str">
        <f>CONCATENATE(共通様式!Z19,共通様式!AX19,共通様式!BZ19)</f>
        <v/>
      </c>
      <c r="H29" s="823"/>
      <c r="I29" s="823"/>
    </row>
    <row r="30" spans="1:11" ht="15" customHeight="1">
      <c r="A30" s="186"/>
      <c r="B30" s="182"/>
      <c r="C30" s="182"/>
      <c r="D30" s="183"/>
      <c r="E30" s="184"/>
      <c r="F30" s="187" t="s">
        <v>358</v>
      </c>
      <c r="G30" s="823"/>
      <c r="H30" s="823"/>
      <c r="I30" s="823"/>
    </row>
    <row r="31" spans="1:11" ht="15" customHeight="1">
      <c r="A31" s="186"/>
      <c r="B31" s="182"/>
      <c r="C31" s="182"/>
      <c r="D31" s="183"/>
      <c r="E31" s="184"/>
      <c r="F31" s="187" t="s">
        <v>359</v>
      </c>
      <c r="G31" s="188" t="str">
        <f>CONCATENATE("　",共通様式!Z27,"・",共通様式!AF32,"　",共通様式!BO32)</f>
        <v>　・　</v>
      </c>
      <c r="H31" s="824">
        <v>0</v>
      </c>
      <c r="I31" s="824"/>
    </row>
    <row r="32" spans="1:11" ht="18" customHeight="1">
      <c r="A32" s="189" t="s">
        <v>750</v>
      </c>
      <c r="B32" s="190"/>
      <c r="C32" s="190"/>
      <c r="D32" s="190"/>
      <c r="E32" s="190"/>
      <c r="F32" s="190"/>
      <c r="G32" s="190"/>
      <c r="H32" s="190"/>
      <c r="I32" s="190"/>
    </row>
    <row r="33" spans="1:9" ht="39.75" customHeight="1">
      <c r="A33" s="814" t="s">
        <v>360</v>
      </c>
      <c r="B33" s="815"/>
      <c r="C33" s="815"/>
      <c r="D33" s="815"/>
      <c r="E33" s="815"/>
      <c r="F33" s="815"/>
      <c r="G33" s="815"/>
      <c r="H33" s="815"/>
      <c r="I33" s="815"/>
    </row>
    <row r="34" spans="1:9" ht="69" customHeight="1">
      <c r="A34" s="814" t="s">
        <v>361</v>
      </c>
      <c r="B34" s="815"/>
      <c r="C34" s="815"/>
      <c r="D34" s="815"/>
      <c r="E34" s="815"/>
      <c r="F34" s="815"/>
      <c r="G34" s="815"/>
      <c r="H34" s="815"/>
      <c r="I34" s="815"/>
    </row>
    <row r="35" spans="1:9" ht="70.5" customHeight="1">
      <c r="A35" s="814" t="s">
        <v>362</v>
      </c>
      <c r="B35" s="815"/>
      <c r="C35" s="815"/>
      <c r="D35" s="815"/>
      <c r="E35" s="815"/>
      <c r="F35" s="815"/>
      <c r="G35" s="815"/>
      <c r="H35" s="815"/>
      <c r="I35" s="815"/>
    </row>
    <row r="36" spans="1:9" ht="45" customHeight="1">
      <c r="A36" s="814" t="s">
        <v>363</v>
      </c>
      <c r="B36" s="815"/>
      <c r="C36" s="815"/>
      <c r="D36" s="815"/>
      <c r="E36" s="815"/>
      <c r="F36" s="815"/>
      <c r="G36" s="815"/>
      <c r="H36" s="815"/>
      <c r="I36" s="815"/>
    </row>
    <row r="37" spans="1:9" ht="45.75" customHeight="1">
      <c r="A37" s="814" t="s">
        <v>364</v>
      </c>
      <c r="B37" s="815"/>
      <c r="C37" s="815"/>
      <c r="D37" s="815"/>
      <c r="E37" s="815"/>
      <c r="F37" s="815"/>
      <c r="G37" s="815"/>
      <c r="H37" s="815"/>
      <c r="I37" s="815"/>
    </row>
    <row r="38" spans="1:9" ht="39.75" customHeight="1">
      <c r="A38" s="814" t="s">
        <v>365</v>
      </c>
      <c r="B38" s="815"/>
      <c r="C38" s="815"/>
      <c r="D38" s="815"/>
      <c r="E38" s="815"/>
      <c r="F38" s="815"/>
      <c r="G38" s="815"/>
      <c r="H38" s="815"/>
      <c r="I38" s="815"/>
    </row>
    <row r="39" spans="1:9" ht="44.25" customHeight="1">
      <c r="A39" s="814" t="s">
        <v>366</v>
      </c>
      <c r="B39" s="815"/>
      <c r="C39" s="815"/>
      <c r="D39" s="815"/>
      <c r="E39" s="815"/>
      <c r="F39" s="815"/>
      <c r="G39" s="815"/>
      <c r="H39" s="815"/>
      <c r="I39" s="815"/>
    </row>
  </sheetData>
  <mergeCells count="39">
    <mergeCell ref="A1:E1"/>
    <mergeCell ref="A3:I3"/>
    <mergeCell ref="A5:A7"/>
    <mergeCell ref="B5:D7"/>
    <mergeCell ref="E5:G6"/>
    <mergeCell ref="H5:I7"/>
    <mergeCell ref="A8:A10"/>
    <mergeCell ref="E8:E10"/>
    <mergeCell ref="F8:F10"/>
    <mergeCell ref="G8:G10"/>
    <mergeCell ref="A11:A13"/>
    <mergeCell ref="E11:E13"/>
    <mergeCell ref="F11:F13"/>
    <mergeCell ref="G11:G13"/>
    <mergeCell ref="A14:A16"/>
    <mergeCell ref="E14:E16"/>
    <mergeCell ref="F14:F16"/>
    <mergeCell ref="G14:G16"/>
    <mergeCell ref="A17:A19"/>
    <mergeCell ref="E17:E19"/>
    <mergeCell ref="F17:F19"/>
    <mergeCell ref="G17:G19"/>
    <mergeCell ref="A34:I34"/>
    <mergeCell ref="A20:A22"/>
    <mergeCell ref="E20:E22"/>
    <mergeCell ref="F20:F22"/>
    <mergeCell ref="G20:G22"/>
    <mergeCell ref="A23:A25"/>
    <mergeCell ref="E23:I25"/>
    <mergeCell ref="A28:K28"/>
    <mergeCell ref="G29:I29"/>
    <mergeCell ref="G30:I30"/>
    <mergeCell ref="H31:I31"/>
    <mergeCell ref="A33:I33"/>
    <mergeCell ref="A35:I35"/>
    <mergeCell ref="A36:I36"/>
    <mergeCell ref="A37:I37"/>
    <mergeCell ref="A38:I38"/>
    <mergeCell ref="A39:I39"/>
  </mergeCells>
  <phoneticPr fontId="3"/>
  <dataValidations count="1">
    <dataValidation type="list" allowBlank="1" showInputMessage="1" showErrorMessage="1" sqref="WVM983048:WVO983062 JA8:JC22 SW8:SY22 ACS8:ACU22 AMO8:AMQ22 AWK8:AWM22 BGG8:BGI22 BQC8:BQE22 BZY8:CAA22 CJU8:CJW22 CTQ8:CTS22 DDM8:DDO22 DNI8:DNK22 DXE8:DXG22 EHA8:EHC22 EQW8:EQY22 FAS8:FAU22 FKO8:FKQ22 FUK8:FUM22 GEG8:GEI22 GOC8:GOE22 GXY8:GYA22 HHU8:HHW22 HRQ8:HRS22 IBM8:IBO22 ILI8:ILK22 IVE8:IVG22 JFA8:JFC22 JOW8:JOY22 JYS8:JYU22 KIO8:KIQ22 KSK8:KSM22 LCG8:LCI22 LMC8:LME22 LVY8:LWA22 MFU8:MFW22 MPQ8:MPS22 MZM8:MZO22 NJI8:NJK22 NTE8:NTG22 ODA8:ODC22 OMW8:OMY22 OWS8:OWU22 PGO8:PGQ22 PQK8:PQM22 QAG8:QAI22 QKC8:QKE22 QTY8:QUA22 RDU8:RDW22 RNQ8:RNS22 RXM8:RXO22 SHI8:SHK22 SRE8:SRG22 TBA8:TBC22 TKW8:TKY22 TUS8:TUU22 UEO8:UEQ22 UOK8:UOM22 UYG8:UYI22 VIC8:VIE22 VRY8:VSA22 WBU8:WBW22 WLQ8:WLS22 WVM8:WVO22 E65544:G65558 JA65544:JC65558 SW65544:SY65558 ACS65544:ACU65558 AMO65544:AMQ65558 AWK65544:AWM65558 BGG65544:BGI65558 BQC65544:BQE65558 BZY65544:CAA65558 CJU65544:CJW65558 CTQ65544:CTS65558 DDM65544:DDO65558 DNI65544:DNK65558 DXE65544:DXG65558 EHA65544:EHC65558 EQW65544:EQY65558 FAS65544:FAU65558 FKO65544:FKQ65558 FUK65544:FUM65558 GEG65544:GEI65558 GOC65544:GOE65558 GXY65544:GYA65558 HHU65544:HHW65558 HRQ65544:HRS65558 IBM65544:IBO65558 ILI65544:ILK65558 IVE65544:IVG65558 JFA65544:JFC65558 JOW65544:JOY65558 JYS65544:JYU65558 KIO65544:KIQ65558 KSK65544:KSM65558 LCG65544:LCI65558 LMC65544:LME65558 LVY65544:LWA65558 MFU65544:MFW65558 MPQ65544:MPS65558 MZM65544:MZO65558 NJI65544:NJK65558 NTE65544:NTG65558 ODA65544:ODC65558 OMW65544:OMY65558 OWS65544:OWU65558 PGO65544:PGQ65558 PQK65544:PQM65558 QAG65544:QAI65558 QKC65544:QKE65558 QTY65544:QUA65558 RDU65544:RDW65558 RNQ65544:RNS65558 RXM65544:RXO65558 SHI65544:SHK65558 SRE65544:SRG65558 TBA65544:TBC65558 TKW65544:TKY65558 TUS65544:TUU65558 UEO65544:UEQ65558 UOK65544:UOM65558 UYG65544:UYI65558 VIC65544:VIE65558 VRY65544:VSA65558 WBU65544:WBW65558 WLQ65544:WLS65558 WVM65544:WVO65558 E131080:G131094 JA131080:JC131094 SW131080:SY131094 ACS131080:ACU131094 AMO131080:AMQ131094 AWK131080:AWM131094 BGG131080:BGI131094 BQC131080:BQE131094 BZY131080:CAA131094 CJU131080:CJW131094 CTQ131080:CTS131094 DDM131080:DDO131094 DNI131080:DNK131094 DXE131080:DXG131094 EHA131080:EHC131094 EQW131080:EQY131094 FAS131080:FAU131094 FKO131080:FKQ131094 FUK131080:FUM131094 GEG131080:GEI131094 GOC131080:GOE131094 GXY131080:GYA131094 HHU131080:HHW131094 HRQ131080:HRS131094 IBM131080:IBO131094 ILI131080:ILK131094 IVE131080:IVG131094 JFA131080:JFC131094 JOW131080:JOY131094 JYS131080:JYU131094 KIO131080:KIQ131094 KSK131080:KSM131094 LCG131080:LCI131094 LMC131080:LME131094 LVY131080:LWA131094 MFU131080:MFW131094 MPQ131080:MPS131094 MZM131080:MZO131094 NJI131080:NJK131094 NTE131080:NTG131094 ODA131080:ODC131094 OMW131080:OMY131094 OWS131080:OWU131094 PGO131080:PGQ131094 PQK131080:PQM131094 QAG131080:QAI131094 QKC131080:QKE131094 QTY131080:QUA131094 RDU131080:RDW131094 RNQ131080:RNS131094 RXM131080:RXO131094 SHI131080:SHK131094 SRE131080:SRG131094 TBA131080:TBC131094 TKW131080:TKY131094 TUS131080:TUU131094 UEO131080:UEQ131094 UOK131080:UOM131094 UYG131080:UYI131094 VIC131080:VIE131094 VRY131080:VSA131094 WBU131080:WBW131094 WLQ131080:WLS131094 WVM131080:WVO131094 E196616:G196630 JA196616:JC196630 SW196616:SY196630 ACS196616:ACU196630 AMO196616:AMQ196630 AWK196616:AWM196630 BGG196616:BGI196630 BQC196616:BQE196630 BZY196616:CAA196630 CJU196616:CJW196630 CTQ196616:CTS196630 DDM196616:DDO196630 DNI196616:DNK196630 DXE196616:DXG196630 EHA196616:EHC196630 EQW196616:EQY196630 FAS196616:FAU196630 FKO196616:FKQ196630 FUK196616:FUM196630 GEG196616:GEI196630 GOC196616:GOE196630 GXY196616:GYA196630 HHU196616:HHW196630 HRQ196616:HRS196630 IBM196616:IBO196630 ILI196616:ILK196630 IVE196616:IVG196630 JFA196616:JFC196630 JOW196616:JOY196630 JYS196616:JYU196630 KIO196616:KIQ196630 KSK196616:KSM196630 LCG196616:LCI196630 LMC196616:LME196630 LVY196616:LWA196630 MFU196616:MFW196630 MPQ196616:MPS196630 MZM196616:MZO196630 NJI196616:NJK196630 NTE196616:NTG196630 ODA196616:ODC196630 OMW196616:OMY196630 OWS196616:OWU196630 PGO196616:PGQ196630 PQK196616:PQM196630 QAG196616:QAI196630 QKC196616:QKE196630 QTY196616:QUA196630 RDU196616:RDW196630 RNQ196616:RNS196630 RXM196616:RXO196630 SHI196616:SHK196630 SRE196616:SRG196630 TBA196616:TBC196630 TKW196616:TKY196630 TUS196616:TUU196630 UEO196616:UEQ196630 UOK196616:UOM196630 UYG196616:UYI196630 VIC196616:VIE196630 VRY196616:VSA196630 WBU196616:WBW196630 WLQ196616:WLS196630 WVM196616:WVO196630 E262152:G262166 JA262152:JC262166 SW262152:SY262166 ACS262152:ACU262166 AMO262152:AMQ262166 AWK262152:AWM262166 BGG262152:BGI262166 BQC262152:BQE262166 BZY262152:CAA262166 CJU262152:CJW262166 CTQ262152:CTS262166 DDM262152:DDO262166 DNI262152:DNK262166 DXE262152:DXG262166 EHA262152:EHC262166 EQW262152:EQY262166 FAS262152:FAU262166 FKO262152:FKQ262166 FUK262152:FUM262166 GEG262152:GEI262166 GOC262152:GOE262166 GXY262152:GYA262166 HHU262152:HHW262166 HRQ262152:HRS262166 IBM262152:IBO262166 ILI262152:ILK262166 IVE262152:IVG262166 JFA262152:JFC262166 JOW262152:JOY262166 JYS262152:JYU262166 KIO262152:KIQ262166 KSK262152:KSM262166 LCG262152:LCI262166 LMC262152:LME262166 LVY262152:LWA262166 MFU262152:MFW262166 MPQ262152:MPS262166 MZM262152:MZO262166 NJI262152:NJK262166 NTE262152:NTG262166 ODA262152:ODC262166 OMW262152:OMY262166 OWS262152:OWU262166 PGO262152:PGQ262166 PQK262152:PQM262166 QAG262152:QAI262166 QKC262152:QKE262166 QTY262152:QUA262166 RDU262152:RDW262166 RNQ262152:RNS262166 RXM262152:RXO262166 SHI262152:SHK262166 SRE262152:SRG262166 TBA262152:TBC262166 TKW262152:TKY262166 TUS262152:TUU262166 UEO262152:UEQ262166 UOK262152:UOM262166 UYG262152:UYI262166 VIC262152:VIE262166 VRY262152:VSA262166 WBU262152:WBW262166 WLQ262152:WLS262166 WVM262152:WVO262166 E327688:G327702 JA327688:JC327702 SW327688:SY327702 ACS327688:ACU327702 AMO327688:AMQ327702 AWK327688:AWM327702 BGG327688:BGI327702 BQC327688:BQE327702 BZY327688:CAA327702 CJU327688:CJW327702 CTQ327688:CTS327702 DDM327688:DDO327702 DNI327688:DNK327702 DXE327688:DXG327702 EHA327688:EHC327702 EQW327688:EQY327702 FAS327688:FAU327702 FKO327688:FKQ327702 FUK327688:FUM327702 GEG327688:GEI327702 GOC327688:GOE327702 GXY327688:GYA327702 HHU327688:HHW327702 HRQ327688:HRS327702 IBM327688:IBO327702 ILI327688:ILK327702 IVE327688:IVG327702 JFA327688:JFC327702 JOW327688:JOY327702 JYS327688:JYU327702 KIO327688:KIQ327702 KSK327688:KSM327702 LCG327688:LCI327702 LMC327688:LME327702 LVY327688:LWA327702 MFU327688:MFW327702 MPQ327688:MPS327702 MZM327688:MZO327702 NJI327688:NJK327702 NTE327688:NTG327702 ODA327688:ODC327702 OMW327688:OMY327702 OWS327688:OWU327702 PGO327688:PGQ327702 PQK327688:PQM327702 QAG327688:QAI327702 QKC327688:QKE327702 QTY327688:QUA327702 RDU327688:RDW327702 RNQ327688:RNS327702 RXM327688:RXO327702 SHI327688:SHK327702 SRE327688:SRG327702 TBA327688:TBC327702 TKW327688:TKY327702 TUS327688:TUU327702 UEO327688:UEQ327702 UOK327688:UOM327702 UYG327688:UYI327702 VIC327688:VIE327702 VRY327688:VSA327702 WBU327688:WBW327702 WLQ327688:WLS327702 WVM327688:WVO327702 E393224:G393238 JA393224:JC393238 SW393224:SY393238 ACS393224:ACU393238 AMO393224:AMQ393238 AWK393224:AWM393238 BGG393224:BGI393238 BQC393224:BQE393238 BZY393224:CAA393238 CJU393224:CJW393238 CTQ393224:CTS393238 DDM393224:DDO393238 DNI393224:DNK393238 DXE393224:DXG393238 EHA393224:EHC393238 EQW393224:EQY393238 FAS393224:FAU393238 FKO393224:FKQ393238 FUK393224:FUM393238 GEG393224:GEI393238 GOC393224:GOE393238 GXY393224:GYA393238 HHU393224:HHW393238 HRQ393224:HRS393238 IBM393224:IBO393238 ILI393224:ILK393238 IVE393224:IVG393238 JFA393224:JFC393238 JOW393224:JOY393238 JYS393224:JYU393238 KIO393224:KIQ393238 KSK393224:KSM393238 LCG393224:LCI393238 LMC393224:LME393238 LVY393224:LWA393238 MFU393224:MFW393238 MPQ393224:MPS393238 MZM393224:MZO393238 NJI393224:NJK393238 NTE393224:NTG393238 ODA393224:ODC393238 OMW393224:OMY393238 OWS393224:OWU393238 PGO393224:PGQ393238 PQK393224:PQM393238 QAG393224:QAI393238 QKC393224:QKE393238 QTY393224:QUA393238 RDU393224:RDW393238 RNQ393224:RNS393238 RXM393224:RXO393238 SHI393224:SHK393238 SRE393224:SRG393238 TBA393224:TBC393238 TKW393224:TKY393238 TUS393224:TUU393238 UEO393224:UEQ393238 UOK393224:UOM393238 UYG393224:UYI393238 VIC393224:VIE393238 VRY393224:VSA393238 WBU393224:WBW393238 WLQ393224:WLS393238 WVM393224:WVO393238 E458760:G458774 JA458760:JC458774 SW458760:SY458774 ACS458760:ACU458774 AMO458760:AMQ458774 AWK458760:AWM458774 BGG458760:BGI458774 BQC458760:BQE458774 BZY458760:CAA458774 CJU458760:CJW458774 CTQ458760:CTS458774 DDM458760:DDO458774 DNI458760:DNK458774 DXE458760:DXG458774 EHA458760:EHC458774 EQW458760:EQY458774 FAS458760:FAU458774 FKO458760:FKQ458774 FUK458760:FUM458774 GEG458760:GEI458774 GOC458760:GOE458774 GXY458760:GYA458774 HHU458760:HHW458774 HRQ458760:HRS458774 IBM458760:IBO458774 ILI458760:ILK458774 IVE458760:IVG458774 JFA458760:JFC458774 JOW458760:JOY458774 JYS458760:JYU458774 KIO458760:KIQ458774 KSK458760:KSM458774 LCG458760:LCI458774 LMC458760:LME458774 LVY458760:LWA458774 MFU458760:MFW458774 MPQ458760:MPS458774 MZM458760:MZO458774 NJI458760:NJK458774 NTE458760:NTG458774 ODA458760:ODC458774 OMW458760:OMY458774 OWS458760:OWU458774 PGO458760:PGQ458774 PQK458760:PQM458774 QAG458760:QAI458774 QKC458760:QKE458774 QTY458760:QUA458774 RDU458760:RDW458774 RNQ458760:RNS458774 RXM458760:RXO458774 SHI458760:SHK458774 SRE458760:SRG458774 TBA458760:TBC458774 TKW458760:TKY458774 TUS458760:TUU458774 UEO458760:UEQ458774 UOK458760:UOM458774 UYG458760:UYI458774 VIC458760:VIE458774 VRY458760:VSA458774 WBU458760:WBW458774 WLQ458760:WLS458774 WVM458760:WVO458774 E524296:G524310 JA524296:JC524310 SW524296:SY524310 ACS524296:ACU524310 AMO524296:AMQ524310 AWK524296:AWM524310 BGG524296:BGI524310 BQC524296:BQE524310 BZY524296:CAA524310 CJU524296:CJW524310 CTQ524296:CTS524310 DDM524296:DDO524310 DNI524296:DNK524310 DXE524296:DXG524310 EHA524296:EHC524310 EQW524296:EQY524310 FAS524296:FAU524310 FKO524296:FKQ524310 FUK524296:FUM524310 GEG524296:GEI524310 GOC524296:GOE524310 GXY524296:GYA524310 HHU524296:HHW524310 HRQ524296:HRS524310 IBM524296:IBO524310 ILI524296:ILK524310 IVE524296:IVG524310 JFA524296:JFC524310 JOW524296:JOY524310 JYS524296:JYU524310 KIO524296:KIQ524310 KSK524296:KSM524310 LCG524296:LCI524310 LMC524296:LME524310 LVY524296:LWA524310 MFU524296:MFW524310 MPQ524296:MPS524310 MZM524296:MZO524310 NJI524296:NJK524310 NTE524296:NTG524310 ODA524296:ODC524310 OMW524296:OMY524310 OWS524296:OWU524310 PGO524296:PGQ524310 PQK524296:PQM524310 QAG524296:QAI524310 QKC524296:QKE524310 QTY524296:QUA524310 RDU524296:RDW524310 RNQ524296:RNS524310 RXM524296:RXO524310 SHI524296:SHK524310 SRE524296:SRG524310 TBA524296:TBC524310 TKW524296:TKY524310 TUS524296:TUU524310 UEO524296:UEQ524310 UOK524296:UOM524310 UYG524296:UYI524310 VIC524296:VIE524310 VRY524296:VSA524310 WBU524296:WBW524310 WLQ524296:WLS524310 WVM524296:WVO524310 E589832:G589846 JA589832:JC589846 SW589832:SY589846 ACS589832:ACU589846 AMO589832:AMQ589846 AWK589832:AWM589846 BGG589832:BGI589846 BQC589832:BQE589846 BZY589832:CAA589846 CJU589832:CJW589846 CTQ589832:CTS589846 DDM589832:DDO589846 DNI589832:DNK589846 DXE589832:DXG589846 EHA589832:EHC589846 EQW589832:EQY589846 FAS589832:FAU589846 FKO589832:FKQ589846 FUK589832:FUM589846 GEG589832:GEI589846 GOC589832:GOE589846 GXY589832:GYA589846 HHU589832:HHW589846 HRQ589832:HRS589846 IBM589832:IBO589846 ILI589832:ILK589846 IVE589832:IVG589846 JFA589832:JFC589846 JOW589832:JOY589846 JYS589832:JYU589846 KIO589832:KIQ589846 KSK589832:KSM589846 LCG589832:LCI589846 LMC589832:LME589846 LVY589832:LWA589846 MFU589832:MFW589846 MPQ589832:MPS589846 MZM589832:MZO589846 NJI589832:NJK589846 NTE589832:NTG589846 ODA589832:ODC589846 OMW589832:OMY589846 OWS589832:OWU589846 PGO589832:PGQ589846 PQK589832:PQM589846 QAG589832:QAI589846 QKC589832:QKE589846 QTY589832:QUA589846 RDU589832:RDW589846 RNQ589832:RNS589846 RXM589832:RXO589846 SHI589832:SHK589846 SRE589832:SRG589846 TBA589832:TBC589846 TKW589832:TKY589846 TUS589832:TUU589846 UEO589832:UEQ589846 UOK589832:UOM589846 UYG589832:UYI589846 VIC589832:VIE589846 VRY589832:VSA589846 WBU589832:WBW589846 WLQ589832:WLS589846 WVM589832:WVO589846 E655368:G655382 JA655368:JC655382 SW655368:SY655382 ACS655368:ACU655382 AMO655368:AMQ655382 AWK655368:AWM655382 BGG655368:BGI655382 BQC655368:BQE655382 BZY655368:CAA655382 CJU655368:CJW655382 CTQ655368:CTS655382 DDM655368:DDO655382 DNI655368:DNK655382 DXE655368:DXG655382 EHA655368:EHC655382 EQW655368:EQY655382 FAS655368:FAU655382 FKO655368:FKQ655382 FUK655368:FUM655382 GEG655368:GEI655382 GOC655368:GOE655382 GXY655368:GYA655382 HHU655368:HHW655382 HRQ655368:HRS655382 IBM655368:IBO655382 ILI655368:ILK655382 IVE655368:IVG655382 JFA655368:JFC655382 JOW655368:JOY655382 JYS655368:JYU655382 KIO655368:KIQ655382 KSK655368:KSM655382 LCG655368:LCI655382 LMC655368:LME655382 LVY655368:LWA655382 MFU655368:MFW655382 MPQ655368:MPS655382 MZM655368:MZO655382 NJI655368:NJK655382 NTE655368:NTG655382 ODA655368:ODC655382 OMW655368:OMY655382 OWS655368:OWU655382 PGO655368:PGQ655382 PQK655368:PQM655382 QAG655368:QAI655382 QKC655368:QKE655382 QTY655368:QUA655382 RDU655368:RDW655382 RNQ655368:RNS655382 RXM655368:RXO655382 SHI655368:SHK655382 SRE655368:SRG655382 TBA655368:TBC655382 TKW655368:TKY655382 TUS655368:TUU655382 UEO655368:UEQ655382 UOK655368:UOM655382 UYG655368:UYI655382 VIC655368:VIE655382 VRY655368:VSA655382 WBU655368:WBW655382 WLQ655368:WLS655382 WVM655368:WVO655382 E720904:G720918 JA720904:JC720918 SW720904:SY720918 ACS720904:ACU720918 AMO720904:AMQ720918 AWK720904:AWM720918 BGG720904:BGI720918 BQC720904:BQE720918 BZY720904:CAA720918 CJU720904:CJW720918 CTQ720904:CTS720918 DDM720904:DDO720918 DNI720904:DNK720918 DXE720904:DXG720918 EHA720904:EHC720918 EQW720904:EQY720918 FAS720904:FAU720918 FKO720904:FKQ720918 FUK720904:FUM720918 GEG720904:GEI720918 GOC720904:GOE720918 GXY720904:GYA720918 HHU720904:HHW720918 HRQ720904:HRS720918 IBM720904:IBO720918 ILI720904:ILK720918 IVE720904:IVG720918 JFA720904:JFC720918 JOW720904:JOY720918 JYS720904:JYU720918 KIO720904:KIQ720918 KSK720904:KSM720918 LCG720904:LCI720918 LMC720904:LME720918 LVY720904:LWA720918 MFU720904:MFW720918 MPQ720904:MPS720918 MZM720904:MZO720918 NJI720904:NJK720918 NTE720904:NTG720918 ODA720904:ODC720918 OMW720904:OMY720918 OWS720904:OWU720918 PGO720904:PGQ720918 PQK720904:PQM720918 QAG720904:QAI720918 QKC720904:QKE720918 QTY720904:QUA720918 RDU720904:RDW720918 RNQ720904:RNS720918 RXM720904:RXO720918 SHI720904:SHK720918 SRE720904:SRG720918 TBA720904:TBC720918 TKW720904:TKY720918 TUS720904:TUU720918 UEO720904:UEQ720918 UOK720904:UOM720918 UYG720904:UYI720918 VIC720904:VIE720918 VRY720904:VSA720918 WBU720904:WBW720918 WLQ720904:WLS720918 WVM720904:WVO720918 E786440:G786454 JA786440:JC786454 SW786440:SY786454 ACS786440:ACU786454 AMO786440:AMQ786454 AWK786440:AWM786454 BGG786440:BGI786454 BQC786440:BQE786454 BZY786440:CAA786454 CJU786440:CJW786454 CTQ786440:CTS786454 DDM786440:DDO786454 DNI786440:DNK786454 DXE786440:DXG786454 EHA786440:EHC786454 EQW786440:EQY786454 FAS786440:FAU786454 FKO786440:FKQ786454 FUK786440:FUM786454 GEG786440:GEI786454 GOC786440:GOE786454 GXY786440:GYA786454 HHU786440:HHW786454 HRQ786440:HRS786454 IBM786440:IBO786454 ILI786440:ILK786454 IVE786440:IVG786454 JFA786440:JFC786454 JOW786440:JOY786454 JYS786440:JYU786454 KIO786440:KIQ786454 KSK786440:KSM786454 LCG786440:LCI786454 LMC786440:LME786454 LVY786440:LWA786454 MFU786440:MFW786454 MPQ786440:MPS786454 MZM786440:MZO786454 NJI786440:NJK786454 NTE786440:NTG786454 ODA786440:ODC786454 OMW786440:OMY786454 OWS786440:OWU786454 PGO786440:PGQ786454 PQK786440:PQM786454 QAG786440:QAI786454 QKC786440:QKE786454 QTY786440:QUA786454 RDU786440:RDW786454 RNQ786440:RNS786454 RXM786440:RXO786454 SHI786440:SHK786454 SRE786440:SRG786454 TBA786440:TBC786454 TKW786440:TKY786454 TUS786440:TUU786454 UEO786440:UEQ786454 UOK786440:UOM786454 UYG786440:UYI786454 VIC786440:VIE786454 VRY786440:VSA786454 WBU786440:WBW786454 WLQ786440:WLS786454 WVM786440:WVO786454 E851976:G851990 JA851976:JC851990 SW851976:SY851990 ACS851976:ACU851990 AMO851976:AMQ851990 AWK851976:AWM851990 BGG851976:BGI851990 BQC851976:BQE851990 BZY851976:CAA851990 CJU851976:CJW851990 CTQ851976:CTS851990 DDM851976:DDO851990 DNI851976:DNK851990 DXE851976:DXG851990 EHA851976:EHC851990 EQW851976:EQY851990 FAS851976:FAU851990 FKO851976:FKQ851990 FUK851976:FUM851990 GEG851976:GEI851990 GOC851976:GOE851990 GXY851976:GYA851990 HHU851976:HHW851990 HRQ851976:HRS851990 IBM851976:IBO851990 ILI851976:ILK851990 IVE851976:IVG851990 JFA851976:JFC851990 JOW851976:JOY851990 JYS851976:JYU851990 KIO851976:KIQ851990 KSK851976:KSM851990 LCG851976:LCI851990 LMC851976:LME851990 LVY851976:LWA851990 MFU851976:MFW851990 MPQ851976:MPS851990 MZM851976:MZO851990 NJI851976:NJK851990 NTE851976:NTG851990 ODA851976:ODC851990 OMW851976:OMY851990 OWS851976:OWU851990 PGO851976:PGQ851990 PQK851976:PQM851990 QAG851976:QAI851990 QKC851976:QKE851990 QTY851976:QUA851990 RDU851976:RDW851990 RNQ851976:RNS851990 RXM851976:RXO851990 SHI851976:SHK851990 SRE851976:SRG851990 TBA851976:TBC851990 TKW851976:TKY851990 TUS851976:TUU851990 UEO851976:UEQ851990 UOK851976:UOM851990 UYG851976:UYI851990 VIC851976:VIE851990 VRY851976:VSA851990 WBU851976:WBW851990 WLQ851976:WLS851990 WVM851976:WVO851990 E917512:G917526 JA917512:JC917526 SW917512:SY917526 ACS917512:ACU917526 AMO917512:AMQ917526 AWK917512:AWM917526 BGG917512:BGI917526 BQC917512:BQE917526 BZY917512:CAA917526 CJU917512:CJW917526 CTQ917512:CTS917526 DDM917512:DDO917526 DNI917512:DNK917526 DXE917512:DXG917526 EHA917512:EHC917526 EQW917512:EQY917526 FAS917512:FAU917526 FKO917512:FKQ917526 FUK917512:FUM917526 GEG917512:GEI917526 GOC917512:GOE917526 GXY917512:GYA917526 HHU917512:HHW917526 HRQ917512:HRS917526 IBM917512:IBO917526 ILI917512:ILK917526 IVE917512:IVG917526 JFA917512:JFC917526 JOW917512:JOY917526 JYS917512:JYU917526 KIO917512:KIQ917526 KSK917512:KSM917526 LCG917512:LCI917526 LMC917512:LME917526 LVY917512:LWA917526 MFU917512:MFW917526 MPQ917512:MPS917526 MZM917512:MZO917526 NJI917512:NJK917526 NTE917512:NTG917526 ODA917512:ODC917526 OMW917512:OMY917526 OWS917512:OWU917526 PGO917512:PGQ917526 PQK917512:PQM917526 QAG917512:QAI917526 QKC917512:QKE917526 QTY917512:QUA917526 RDU917512:RDW917526 RNQ917512:RNS917526 RXM917512:RXO917526 SHI917512:SHK917526 SRE917512:SRG917526 TBA917512:TBC917526 TKW917512:TKY917526 TUS917512:TUU917526 UEO917512:UEQ917526 UOK917512:UOM917526 UYG917512:UYI917526 VIC917512:VIE917526 VRY917512:VSA917526 WBU917512:WBW917526 WLQ917512:WLS917526 WVM917512:WVO917526 E983048:G983062 JA983048:JC983062 SW983048:SY983062 ACS983048:ACU983062 AMO983048:AMQ983062 AWK983048:AWM983062 BGG983048:BGI983062 BQC983048:BQE983062 BZY983048:CAA983062 CJU983048:CJW983062 CTQ983048:CTS983062 DDM983048:DDO983062 DNI983048:DNK983062 DXE983048:DXG983062 EHA983048:EHC983062 EQW983048:EQY983062 FAS983048:FAU983062 FKO983048:FKQ983062 FUK983048:FUM983062 GEG983048:GEI983062 GOC983048:GOE983062 GXY983048:GYA983062 HHU983048:HHW983062 HRQ983048:HRS983062 IBM983048:IBO983062 ILI983048:ILK983062 IVE983048:IVG983062 JFA983048:JFC983062 JOW983048:JOY983062 JYS983048:JYU983062 KIO983048:KIQ983062 KSK983048:KSM983062 LCG983048:LCI983062 LMC983048:LME983062 LVY983048:LWA983062 MFU983048:MFW983062 MPQ983048:MPS983062 MZM983048:MZO983062 NJI983048:NJK983062 NTE983048:NTG983062 ODA983048:ODC983062 OMW983048:OMY983062 OWS983048:OWU983062 PGO983048:PGQ983062 PQK983048:PQM983062 QAG983048:QAI983062 QKC983048:QKE983062 QTY983048:QUA983062 RDU983048:RDW983062 RNQ983048:RNS983062 RXM983048:RXO983062 SHI983048:SHK983062 SRE983048:SRG983062 TBA983048:TBC983062 TKW983048:TKY983062 TUS983048:TUU983062 UEO983048:UEQ983062 UOK983048:UOM983062 UYG983048:UYI983062 VIC983048:VIE983062 VRY983048:VSA983062 WBU983048:WBW983062 WLQ983048:WLS983062" xr:uid="{B965B99D-D71E-4980-906C-68737864DAD2}">
      <formula1>$K$6:$K$8</formula1>
    </dataValidation>
  </dataValidations>
  <pageMargins left="0.66" right="0.26" top="0.56999999999999995" bottom="0.54" header="0.51200000000000001" footer="0.51200000000000001"/>
  <pageSetup paperSize="9" scale="9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935AB1A-F7AB-44AB-816E-53B0ACBDEB87}">
          <x14:formula1>
            <xm:f>'（選択リスト２）'!$E$2:$E$3</xm:f>
          </x14:formula1>
          <xm:sqref>E8:G22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工事表紙</vt:lpstr>
      <vt:lpstr>受付票</vt:lpstr>
      <vt:lpstr>共通様式</vt:lpstr>
      <vt:lpstr>第２号様式 工種表（工事）</vt:lpstr>
      <vt:lpstr>第２号様式の２ 営業所一覧（工事）</vt:lpstr>
      <vt:lpstr>第３号様式 工事経歴書</vt:lpstr>
      <vt:lpstr>第４号様式 技術者経歴書</vt:lpstr>
      <vt:lpstr>第５号様式 工事安全成績及び労働福祉の状況調書</vt:lpstr>
      <vt:lpstr>第６号様式 社会保険加入申告書</vt:lpstr>
      <vt:lpstr>第７号様式　社会保険の加入義務がない届出書</vt:lpstr>
      <vt:lpstr>様式第８号誓約書(暴力団)</vt:lpstr>
      <vt:lpstr>様式第８号別紙　役員等名簿</vt:lpstr>
      <vt:lpstr>第９号様式　技術者名簿</vt:lpstr>
      <vt:lpstr>委任状（標準様式）</vt:lpstr>
      <vt:lpstr>【参考】発注種別対応表</vt:lpstr>
      <vt:lpstr>【参考】別紙５　営業区域コード</vt:lpstr>
      <vt:lpstr>資格コード（別表）</vt:lpstr>
      <vt:lpstr>（選択リスト）</vt:lpstr>
      <vt:lpstr>（選択リスト２）</vt:lpstr>
      <vt:lpstr>入力結果反映欄</vt:lpstr>
      <vt:lpstr>【参考】発注種別対応表!Print_Area</vt:lpstr>
      <vt:lpstr>'【参考】別紙５　営業区域コード'!Print_Area</vt:lpstr>
      <vt:lpstr>'委任状（標準様式）'!Print_Area</vt:lpstr>
      <vt:lpstr>共通様式!Print_Area</vt:lpstr>
      <vt:lpstr>'資格コード（別表）'!Print_Area</vt:lpstr>
      <vt:lpstr>受付票!Print_Area</vt:lpstr>
      <vt:lpstr>'第２号様式の２ 営業所一覧（工事）'!Print_Area</vt:lpstr>
      <vt:lpstr>'第３号様式 工事経歴書'!Print_Area</vt:lpstr>
      <vt:lpstr>'第４号様式 技術者経歴書'!Print_Area</vt:lpstr>
      <vt:lpstr>'第５号様式 工事安全成績及び労働福祉の状況調書'!Print_Area</vt:lpstr>
      <vt:lpstr>'第６号様式 社会保険加入申告書'!Print_Area</vt:lpstr>
      <vt:lpstr>'第７号様式　社会保険の加入義務がない届出書'!Print_Area</vt:lpstr>
      <vt:lpstr>'第９号様式　技術者名簿'!Print_Area</vt:lpstr>
      <vt:lpstr>'様式第８号別紙　役員等名簿'!Print_Area</vt:lpstr>
      <vt:lpstr>'資格コード（別表）'!Print_Titles</vt:lpstr>
      <vt:lpstr>'第３号様式 工事経歴書'!Print_Titles</vt:lpstr>
      <vt:lpstr>'第４号様式 技術者経歴書'!Print_Titles</vt:lpstr>
      <vt:lpstr>'第９号様式　技術者名簿'!Print_Titles</vt:lpstr>
      <vt:lpstr>コード２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舞木和</dc:creator>
  <cp:lastModifiedBy>小野健一</cp:lastModifiedBy>
  <cp:lastPrinted>2025-10-17T00:25:17Z</cp:lastPrinted>
  <dcterms:created xsi:type="dcterms:W3CDTF">2024-09-25T07:31:35Z</dcterms:created>
  <dcterms:modified xsi:type="dcterms:W3CDTF">2025-10-17T00:26:37Z</dcterms:modified>
</cp:coreProperties>
</file>